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rugg\Downloads\"/>
    </mc:Choice>
  </mc:AlternateContent>
  <xr:revisionPtr revIDLastSave="0" documentId="8_{8DB5EB75-7E17-450E-80E6-2E36EDA5130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oepering Tariefcategorie" sheetId="1" r:id="rId1"/>
    <sheet name="Brusselse Centra" sheetId="5" r:id="rId2"/>
    <sheet name="Vergelijking Vlaanderen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G15" i="5"/>
  <c r="F15" i="5"/>
</calcChain>
</file>

<file path=xl/sharedStrings.xml><?xml version="1.0" encoding="utf-8"?>
<sst xmlns="http://schemas.openxmlformats.org/spreadsheetml/2006/main" count="680" uniqueCount="91">
  <si>
    <t>Tariefcategorie</t>
  </si>
  <si>
    <t>CBE Inburgeraar in een opleiding Nederlands tweede taal richtgraad 1 of 2</t>
  </si>
  <si>
    <t>Inburgeraar</t>
  </si>
  <si>
    <t>Inburgeraar in een opleiding Nederlands tweede taal richtgraad 1 of 2</t>
  </si>
  <si>
    <t>CBE Ten laste van leefloner of van persoon met inkomen via maatschappelijke dienstverlening</t>
  </si>
  <si>
    <t>Leefloon</t>
  </si>
  <si>
    <t>Inkomen via maatschappelijke dienstverlening</t>
  </si>
  <si>
    <t>Ten laste van leefloner of van persoon met inkomen via maatschappelijke dienstverlening</t>
  </si>
  <si>
    <t>Asielzoekers met materiële hulp</t>
  </si>
  <si>
    <t>Volledige vrijstelling</t>
  </si>
  <si>
    <t>Basiseducatie in CBE</t>
  </si>
  <si>
    <t>CBE Asielzoekers met materiële hulp</t>
  </si>
  <si>
    <t>CBE Gedetineerden</t>
  </si>
  <si>
    <t>CBE Tariefsuggestie volledige vrijstelling van het inschrijvingsgeld  (Art. 109  § 3)</t>
  </si>
  <si>
    <t>Gedetineerden</t>
  </si>
  <si>
    <t>Herinschrijving in zelfde module CBE omwille van COVID 19</t>
  </si>
  <si>
    <t>Herinschrijving in zelfde module CVO omwille van COVID 19</t>
  </si>
  <si>
    <t>Statuut tijdelijke bescherming</t>
  </si>
  <si>
    <t>Tariefsuggestie volledige vrijstelling van het inschrijvingsgeld  (Art. 109  § 3)</t>
  </si>
  <si>
    <t>Volledige vrijstelling geen diploma secundair CBE</t>
  </si>
  <si>
    <t>Voltijds leerplichtige leerling Secundair Onderwijs</t>
  </si>
  <si>
    <t>Zomeraanbod NT2</t>
  </si>
  <si>
    <t>CBE Inkomen via wachtuitkering of werkloosheidsuitkering voor een opleiding in kader van VDAB erkend traject naar werk</t>
  </si>
  <si>
    <t>Werkzoekend</t>
  </si>
  <si>
    <t>CBE Niet-werkende, verplicht ingeschreven werkzoekenden die nog geen recht op wachtuitkering hebben</t>
  </si>
  <si>
    <t>Inkomen via wachtuitkering of werkloosheidsuitkering voor een opleiding in kader van VDAB erkend traject naar werk</t>
  </si>
  <si>
    <t>Niet-werkende, verplicht ingeschreven werkzoekenden die nog geen recht op wachtuitkering hebben</t>
  </si>
  <si>
    <t>Arbeidsongeschikt</t>
  </si>
  <si>
    <t>Gedeeltelijke vrijstelling</t>
  </si>
  <si>
    <t>CBE Inkomen via wachtuitkering of werkloosheidsuitkering</t>
  </si>
  <si>
    <t>Doorstromende cursisten van basiseducatie die minstens 2 opeenvolgende schooljaren en minstens 120 lestijden basiseducatie hebben gevolgd</t>
  </si>
  <si>
    <t>Inkomen via wachtuitkering of werkloosheidsuitkering</t>
  </si>
  <si>
    <t>Inschrijving VAPH</t>
  </si>
  <si>
    <t>Integratietegemoetkoming gehandicapten</t>
  </si>
  <si>
    <t>Tariefsuggestie vermindering vrijstelling van inschrijvingsgeld van 0.30 (Art. 109  § 5)</t>
  </si>
  <si>
    <t>Ten laste van arbeidsongeschikte</t>
  </si>
  <si>
    <t>Ten laste van ingeschrevene VAPH</t>
  </si>
  <si>
    <t>Ten laste van integratietegemoetkoming gehandicapten</t>
  </si>
  <si>
    <t>Ten laste van personen met inkomen via wachtuitkering of werkloosheidsuitkering</t>
  </si>
  <si>
    <t>Ten laste van persoon met vermindering van de zelfredzaamheid</t>
  </si>
  <si>
    <t>Ten laste van persoon met vermindering van het verdienvermogen</t>
  </si>
  <si>
    <t>Vermindering van de zelfredzaamheid</t>
  </si>
  <si>
    <t>Vermindering van het verdienvermogen</t>
  </si>
  <si>
    <t>Studiegebied Nederlands tweede taal</t>
  </si>
  <si>
    <t>Standaardtarief</t>
  </si>
  <si>
    <t>Tariefsuggestie vermindering vrijstelling van inschrijvingsgeld van 0.60 (Art. 109  § 4)</t>
  </si>
  <si>
    <t>CBE Standaardtarief</t>
  </si>
  <si>
    <t>Tariefsuggestie standaardtarief  (Art. 109  § 1)</t>
  </si>
  <si>
    <t>Verhoging tarief voor 4de inschrijving tot 1,5 CBE voor volledig vrijgestelde cursisten</t>
  </si>
  <si>
    <t>Verhoging tarief voor 4de inschrijving tot 1,5 CVO voor volledig vrijgestelde cursisten</t>
  </si>
  <si>
    <t>Verhoging tarief voor 4de inschrijving tot 3,00 CVO</t>
  </si>
  <si>
    <t>Bedrag per lestijd</t>
  </si>
  <si>
    <t>Tarief</t>
  </si>
  <si>
    <t>Richtgraad 4</t>
  </si>
  <si>
    <t>GO! CVO Brussel</t>
  </si>
  <si>
    <t>41285</t>
  </si>
  <si>
    <t>Richtgraad 3</t>
  </si>
  <si>
    <t>Richtgraad 2</t>
  </si>
  <si>
    <t>Richtgraad 1</t>
  </si>
  <si>
    <t>CVO Lethas Brussel</t>
  </si>
  <si>
    <t>32491</t>
  </si>
  <si>
    <t>CVO Semper</t>
  </si>
  <si>
    <t>32383</t>
  </si>
  <si>
    <t>CBE Ligo Brusselleer</t>
  </si>
  <si>
    <t>116616</t>
  </si>
  <si>
    <t>Alfa</t>
  </si>
  <si>
    <t>2021-2022</t>
  </si>
  <si>
    <t>2020-2021</t>
  </si>
  <si>
    <t>2019-2020</t>
  </si>
  <si>
    <t>Richtgraad</t>
  </si>
  <si>
    <t>Instellingsnaam</t>
  </si>
  <si>
    <t>Instellingsnummer</t>
  </si>
  <si>
    <t>N</t>
  </si>
  <si>
    <t>J</t>
  </si>
  <si>
    <t>Derdebetaler</t>
  </si>
  <si>
    <t>Inschrijvingen in schooljaar</t>
  </si>
  <si>
    <t>Brussel</t>
  </si>
  <si>
    <t>Vlaanderen</t>
  </si>
  <si>
    <t>Eindtotaal</t>
  </si>
  <si>
    <t>AHOVOKS – Agentschap Hoger Onderwijs, Volwassenenonderwijs,</t>
  </si>
  <si>
    <t>Kwalificaties &amp; Studietoelagen</t>
  </si>
  <si>
    <t>Afdeling Hoger en Volwassenenonderwijs</t>
  </si>
  <si>
    <t>Cel Data</t>
  </si>
  <si>
    <t>Datum: 10/03/2023</t>
  </si>
  <si>
    <t>Bron: DAVINCI</t>
  </si>
  <si>
    <t>Filters: Opleidingsgebied een van 'Nederlands tweede taal', 'Alfabetisering Nederlands tweede taal', 'Nederlands tweede taal richtgraad 1 en 2', 'Nederlands tweede taal richtgraad 3 en 4'</t>
  </si>
  <si>
    <t>Tabel 1: Aantal inschrijvingen per instelling, richtgraad NT2, tariefcategorie en status derdebetalersregeling, per schooljaar</t>
  </si>
  <si>
    <t>Tabel 2: Vergelijking relatief gebruik tariefcategorieën en status derdebetaler Brussel/rest van Vlaanderen</t>
  </si>
  <si>
    <t>Schooljaar/gemeenschap</t>
  </si>
  <si>
    <t>Tariefcategorie/Bru NT2</t>
  </si>
  <si>
    <t xml:space="preserve">Opgelet: De cijfers van schooljaar 2021-2022 zijn nog niet volledig gevalideerd.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</si>
</sst>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0\ &quot;€&quot;"/>
    <numFmt numFmtId="166" formatCode="_ * #,##0_ ;_ * \-#,##0_ ;_ * &quot;-&quot;??_ ;_ @_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0"/>
      <color theme="9"/>
      <name val="Tahoma"/>
      <family val="2"/>
    </font>
    <font>
      <b/>
      <u/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164" fontId="8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3" fillId="3" borderId="0" xfId="0" applyFont="1" applyFill="1"/>
    <xf numFmtId="0" fontId="3" fillId="3" borderId="1" xfId="0" applyFont="1" applyFill="1" applyBorder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/>
    <xf numFmtId="0" fontId="3" fillId="3" borderId="2" xfId="0" applyFont="1" applyFill="1" applyBorder="1" applyAlignment="1">
      <alignment horizontal="left"/>
    </xf>
    <xf numFmtId="10" fontId="3" fillId="3" borderId="2" xfId="0" applyNumberFormat="1" applyFont="1" applyFill="1" applyBorder="1"/>
    <xf numFmtId="0" fontId="4" fillId="0" borderId="0" xfId="2"/>
    <xf numFmtId="0" fontId="1" fillId="0" borderId="0" xfId="2" applyFont="1"/>
    <xf numFmtId="0" fontId="5" fillId="0" borderId="0" xfId="2" applyFont="1"/>
    <xf numFmtId="0" fontId="6" fillId="0" borderId="0" xfId="2" applyFont="1"/>
    <xf numFmtId="0" fontId="1" fillId="4" borderId="0" xfId="3" applyFill="1"/>
    <xf numFmtId="0" fontId="3" fillId="4" borderId="0" xfId="3" applyFont="1" applyFill="1"/>
    <xf numFmtId="0" fontId="0" fillId="0" borderId="0" xfId="0" applyAlignment="1">
      <alignment horizontal="center"/>
    </xf>
    <xf numFmtId="0" fontId="7" fillId="4" borderId="0" xfId="3" applyFont="1" applyFill="1"/>
    <xf numFmtId="0" fontId="1" fillId="0" borderId="0" xfId="3"/>
    <xf numFmtId="166" fontId="0" fillId="0" borderId="0" xfId="4" applyNumberFormat="1" applyFont="1"/>
    <xf numFmtId="0" fontId="2" fillId="2" borderId="0" xfId="0" applyFont="1" applyFill="1" applyAlignment="1">
      <alignment horizontal="center"/>
    </xf>
    <xf numFmtId="0" fontId="1" fillId="4" borderId="0" xfId="3" applyFill="1" applyAlignment="1">
      <alignment wrapText="1"/>
    </xf>
    <xf numFmtId="0" fontId="3" fillId="3" borderId="0" xfId="0" applyFont="1" applyFill="1" applyAlignment="1">
      <alignment horizontal="center"/>
    </xf>
  </cellXfs>
  <cellStyles count="5">
    <cellStyle name="Komma" xfId="4" builtinId="3"/>
    <cellStyle name="Standaard" xfId="0" builtinId="0"/>
    <cellStyle name="Standaard 2" xfId="2" xr:uid="{1DAC2829-5ED5-45B7-A87D-C8A7FB23999D}"/>
    <cellStyle name="Standaard 3" xfId="3" xr:uid="{52746C82-4824-4010-90AA-A0BF30F38D7C}"/>
    <cellStyle name="Standaard 4" xfId="1" xr:uid="{F70195AC-5F00-4DB6-9336-290261E8DDD5}"/>
  </cellStyles>
  <dxfs count="1">
    <dxf>
      <numFmt numFmtId="165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5AB4B7-EB83-49D4-B28F-F573B4C69EDA}" name="Tabel1" displayName="Tabel1" ref="A1:C46" totalsRowShown="0">
  <autoFilter ref="A1:C46" xr:uid="{275AB4B7-EB83-49D4-B28F-F573B4C69EDA}"/>
  <tableColumns count="3">
    <tableColumn id="1" xr3:uid="{A64F1E4B-899C-44D6-9780-5E66A557051C}" name="Tarief"/>
    <tableColumn id="3" xr3:uid="{ED85F6DA-3E25-4DAA-81E7-A8F601C59891}" name="Bedrag per lestijd" dataDxfId="0"/>
    <tableColumn id="4" xr3:uid="{83034896-FB29-4636-A692-9A3F9CD1DC5B}" name="Tariefcategor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09E5C9-73DD-490F-BD91-36B8C309D41A}" name="Tabel13" displayName="Tabel13" ref="A14:H121" totalsRowShown="0">
  <autoFilter ref="A14:H121" xr:uid="{27D71A6D-A354-402A-ABD3-600C087CEE09}"/>
  <tableColumns count="8">
    <tableColumn id="1" xr3:uid="{510BC16F-223C-438A-B8AC-453318D1CA19}" name="Instellingsnummer"/>
    <tableColumn id="2" xr3:uid="{6B5009C8-B6C6-479A-B436-85471C691C60}" name="Instellingsnaam"/>
    <tableColumn id="3" xr3:uid="{BF8A5AEF-8EED-47B9-9D08-F31A4EB6CD04}" name="Richtgraad"/>
    <tableColumn id="4" xr3:uid="{EBBCD8F2-0826-48B7-BF0E-C10BCF6269ED}" name="Tariefcategorie"/>
    <tableColumn id="5" xr3:uid="{D721AE7C-AA94-4477-8A0F-4F6013AB40CC}" name="Derdebetaler"/>
    <tableColumn id="6" xr3:uid="{5ADDC933-58AC-48D5-86B9-3A897BD5C1C9}" name="2019-2020"/>
    <tableColumn id="7" xr3:uid="{1B87328E-C755-491B-983A-29505357F338}" name="2020-2021"/>
    <tableColumn id="8" xr3:uid="{36035FD6-FAC0-46DA-B633-40BF6CCD9D75}" name="2021-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6"/>
  <sheetViews>
    <sheetView topLeftCell="A25" workbookViewId="0">
      <selection activeCell="A2" sqref="A2"/>
    </sheetView>
  </sheetViews>
  <sheetFormatPr defaultRowHeight="14.5" x14ac:dyDescent="0.35"/>
  <cols>
    <col min="1" max="1" width="129.7265625" customWidth="1"/>
    <col min="2" max="2" width="24.1796875" customWidth="1"/>
    <col min="3" max="3" width="23.26953125" customWidth="1"/>
    <col min="4" max="4" width="22.54296875" customWidth="1"/>
  </cols>
  <sheetData>
    <row r="1" spans="1:3" x14ac:dyDescent="0.35">
      <c r="A1" t="s">
        <v>52</v>
      </c>
      <c r="B1" t="s">
        <v>51</v>
      </c>
      <c r="C1" t="s">
        <v>0</v>
      </c>
    </row>
    <row r="2" spans="1:3" x14ac:dyDescent="0.35">
      <c r="A2" t="s">
        <v>1</v>
      </c>
      <c r="B2" s="1">
        <v>0</v>
      </c>
      <c r="C2" t="s">
        <v>2</v>
      </c>
    </row>
    <row r="3" spans="1:3" x14ac:dyDescent="0.35">
      <c r="A3" t="s">
        <v>3</v>
      </c>
      <c r="B3" s="1">
        <v>0</v>
      </c>
      <c r="C3" t="s">
        <v>2</v>
      </c>
    </row>
    <row r="4" spans="1:3" x14ac:dyDescent="0.35">
      <c r="A4" t="s">
        <v>4</v>
      </c>
      <c r="B4" s="1">
        <v>0</v>
      </c>
      <c r="C4" t="s">
        <v>5</v>
      </c>
    </row>
    <row r="5" spans="1:3" x14ac:dyDescent="0.35">
      <c r="A5" t="s">
        <v>6</v>
      </c>
      <c r="B5" s="1">
        <v>0</v>
      </c>
      <c r="C5" t="s">
        <v>5</v>
      </c>
    </row>
    <row r="6" spans="1:3" x14ac:dyDescent="0.35">
      <c r="A6" t="s">
        <v>5</v>
      </c>
      <c r="B6" s="1">
        <v>0</v>
      </c>
      <c r="C6" t="s">
        <v>5</v>
      </c>
    </row>
    <row r="7" spans="1:3" x14ac:dyDescent="0.35">
      <c r="A7" t="s">
        <v>7</v>
      </c>
      <c r="B7" s="1">
        <v>0</v>
      </c>
      <c r="C7" t="s">
        <v>5</v>
      </c>
    </row>
    <row r="8" spans="1:3" x14ac:dyDescent="0.35">
      <c r="A8" t="s">
        <v>8</v>
      </c>
      <c r="B8" s="1">
        <v>0</v>
      </c>
      <c r="C8" t="s">
        <v>9</v>
      </c>
    </row>
    <row r="9" spans="1:3" x14ac:dyDescent="0.35">
      <c r="A9" t="s">
        <v>10</v>
      </c>
      <c r="B9" s="1">
        <v>0</v>
      </c>
      <c r="C9" t="s">
        <v>9</v>
      </c>
    </row>
    <row r="10" spans="1:3" x14ac:dyDescent="0.35">
      <c r="A10" t="s">
        <v>11</v>
      </c>
      <c r="B10" s="1">
        <v>0</v>
      </c>
      <c r="C10" t="s">
        <v>9</v>
      </c>
    </row>
    <row r="11" spans="1:3" x14ac:dyDescent="0.35">
      <c r="A11" t="s">
        <v>12</v>
      </c>
      <c r="B11" s="1">
        <v>0</v>
      </c>
      <c r="C11" t="s">
        <v>9</v>
      </c>
    </row>
    <row r="12" spans="1:3" x14ac:dyDescent="0.35">
      <c r="A12" t="s">
        <v>13</v>
      </c>
      <c r="B12" s="1">
        <v>0</v>
      </c>
      <c r="C12" t="s">
        <v>9</v>
      </c>
    </row>
    <row r="13" spans="1:3" x14ac:dyDescent="0.35">
      <c r="A13" t="s">
        <v>14</v>
      </c>
      <c r="B13" s="1">
        <v>0</v>
      </c>
      <c r="C13" t="s">
        <v>9</v>
      </c>
    </row>
    <row r="14" spans="1:3" x14ac:dyDescent="0.35">
      <c r="A14" t="s">
        <v>15</v>
      </c>
      <c r="B14" s="1">
        <v>0</v>
      </c>
      <c r="C14" t="s">
        <v>9</v>
      </c>
    </row>
    <row r="15" spans="1:3" x14ac:dyDescent="0.35">
      <c r="A15" t="s">
        <v>16</v>
      </c>
      <c r="B15" s="1">
        <v>0</v>
      </c>
      <c r="C15" t="s">
        <v>9</v>
      </c>
    </row>
    <row r="16" spans="1:3" x14ac:dyDescent="0.35">
      <c r="A16" t="s">
        <v>17</v>
      </c>
      <c r="B16" s="1">
        <v>0</v>
      </c>
      <c r="C16" t="s">
        <v>9</v>
      </c>
    </row>
    <row r="17" spans="1:3" x14ac:dyDescent="0.35">
      <c r="A17" t="s">
        <v>18</v>
      </c>
      <c r="B17" s="1">
        <v>0</v>
      </c>
      <c r="C17" t="s">
        <v>9</v>
      </c>
    </row>
    <row r="18" spans="1:3" x14ac:dyDescent="0.35">
      <c r="A18" t="s">
        <v>19</v>
      </c>
      <c r="B18" s="1">
        <v>0</v>
      </c>
      <c r="C18" t="s">
        <v>9</v>
      </c>
    </row>
    <row r="19" spans="1:3" x14ac:dyDescent="0.35">
      <c r="A19" t="s">
        <v>20</v>
      </c>
      <c r="B19" s="1">
        <v>0</v>
      </c>
      <c r="C19" t="s">
        <v>9</v>
      </c>
    </row>
    <row r="20" spans="1:3" x14ac:dyDescent="0.35">
      <c r="A20" t="s">
        <v>21</v>
      </c>
      <c r="B20" s="1">
        <v>0</v>
      </c>
      <c r="C20" t="s">
        <v>9</v>
      </c>
    </row>
    <row r="21" spans="1:3" x14ac:dyDescent="0.35">
      <c r="A21" t="s">
        <v>22</v>
      </c>
      <c r="B21" s="1">
        <v>0</v>
      </c>
      <c r="C21" t="s">
        <v>23</v>
      </c>
    </row>
    <row r="22" spans="1:3" x14ac:dyDescent="0.35">
      <c r="A22" t="s">
        <v>24</v>
      </c>
      <c r="B22" s="1">
        <v>0</v>
      </c>
      <c r="C22" t="s">
        <v>23</v>
      </c>
    </row>
    <row r="23" spans="1:3" x14ac:dyDescent="0.35">
      <c r="A23" t="s">
        <v>25</v>
      </c>
      <c r="B23" s="1">
        <v>0</v>
      </c>
      <c r="C23" t="s">
        <v>23</v>
      </c>
    </row>
    <row r="24" spans="1:3" x14ac:dyDescent="0.35">
      <c r="A24" t="s">
        <v>26</v>
      </c>
      <c r="B24" s="1">
        <v>0</v>
      </c>
      <c r="C24" t="s">
        <v>23</v>
      </c>
    </row>
    <row r="25" spans="1:3" x14ac:dyDescent="0.35">
      <c r="A25" t="s">
        <v>27</v>
      </c>
      <c r="B25" s="1">
        <v>0.3</v>
      </c>
      <c r="C25" t="s">
        <v>28</v>
      </c>
    </row>
    <row r="26" spans="1:3" x14ac:dyDescent="0.35">
      <c r="A26" t="s">
        <v>29</v>
      </c>
      <c r="B26" s="1">
        <v>0.3</v>
      </c>
      <c r="C26" t="s">
        <v>28</v>
      </c>
    </row>
    <row r="27" spans="1:3" x14ac:dyDescent="0.35">
      <c r="A27" t="s">
        <v>30</v>
      </c>
      <c r="B27" s="1">
        <v>0.3</v>
      </c>
      <c r="C27" t="s">
        <v>28</v>
      </c>
    </row>
    <row r="28" spans="1:3" x14ac:dyDescent="0.35">
      <c r="A28" t="s">
        <v>31</v>
      </c>
      <c r="B28" s="1">
        <v>0.3</v>
      </c>
      <c r="C28" t="s">
        <v>28</v>
      </c>
    </row>
    <row r="29" spans="1:3" x14ac:dyDescent="0.35">
      <c r="A29" t="s">
        <v>32</v>
      </c>
      <c r="B29" s="1">
        <v>0.3</v>
      </c>
      <c r="C29" t="s">
        <v>28</v>
      </c>
    </row>
    <row r="30" spans="1:3" x14ac:dyDescent="0.35">
      <c r="A30" t="s">
        <v>33</v>
      </c>
      <c r="B30" s="1">
        <v>0.3</v>
      </c>
      <c r="C30" t="s">
        <v>28</v>
      </c>
    </row>
    <row r="31" spans="1:3" x14ac:dyDescent="0.35">
      <c r="A31" t="s">
        <v>34</v>
      </c>
      <c r="B31" s="1">
        <v>0.3</v>
      </c>
      <c r="C31" t="s">
        <v>28</v>
      </c>
    </row>
    <row r="32" spans="1:3" x14ac:dyDescent="0.35">
      <c r="A32" t="s">
        <v>35</v>
      </c>
      <c r="B32" s="1">
        <v>0.3</v>
      </c>
      <c r="C32" t="s">
        <v>28</v>
      </c>
    </row>
    <row r="33" spans="1:3" x14ac:dyDescent="0.35">
      <c r="A33" t="s">
        <v>36</v>
      </c>
      <c r="B33" s="1">
        <v>0.3</v>
      </c>
      <c r="C33" t="s">
        <v>28</v>
      </c>
    </row>
    <row r="34" spans="1:3" x14ac:dyDescent="0.35">
      <c r="A34" t="s">
        <v>37</v>
      </c>
      <c r="B34" s="1">
        <v>0.3</v>
      </c>
      <c r="C34" t="s">
        <v>28</v>
      </c>
    </row>
    <row r="35" spans="1:3" x14ac:dyDescent="0.35">
      <c r="A35" t="s">
        <v>38</v>
      </c>
      <c r="B35" s="1">
        <v>0.3</v>
      </c>
      <c r="C35" t="s">
        <v>28</v>
      </c>
    </row>
    <row r="36" spans="1:3" x14ac:dyDescent="0.35">
      <c r="A36" t="s">
        <v>39</v>
      </c>
      <c r="B36" s="1">
        <v>0.3</v>
      </c>
      <c r="C36" t="s">
        <v>28</v>
      </c>
    </row>
    <row r="37" spans="1:3" x14ac:dyDescent="0.35">
      <c r="A37" t="s">
        <v>40</v>
      </c>
      <c r="B37" s="1">
        <v>0.3</v>
      </c>
      <c r="C37" t="s">
        <v>28</v>
      </c>
    </row>
    <row r="38" spans="1:3" x14ac:dyDescent="0.35">
      <c r="A38" t="s">
        <v>41</v>
      </c>
      <c r="B38" s="1">
        <v>0.3</v>
      </c>
      <c r="C38" t="s">
        <v>28</v>
      </c>
    </row>
    <row r="39" spans="1:3" x14ac:dyDescent="0.35">
      <c r="A39" t="s">
        <v>42</v>
      </c>
      <c r="B39" s="1">
        <v>0.3</v>
      </c>
      <c r="C39" t="s">
        <v>28</v>
      </c>
    </row>
    <row r="40" spans="1:3" x14ac:dyDescent="0.35">
      <c r="A40" t="s">
        <v>43</v>
      </c>
      <c r="B40" s="1">
        <v>0.6</v>
      </c>
      <c r="C40" t="s">
        <v>44</v>
      </c>
    </row>
    <row r="41" spans="1:3" x14ac:dyDescent="0.35">
      <c r="A41" t="s">
        <v>45</v>
      </c>
      <c r="B41" s="1">
        <v>0.6</v>
      </c>
      <c r="C41" t="s">
        <v>44</v>
      </c>
    </row>
    <row r="42" spans="1:3" x14ac:dyDescent="0.35">
      <c r="A42" t="s">
        <v>46</v>
      </c>
      <c r="B42" s="1">
        <v>1.5</v>
      </c>
      <c r="C42" t="s">
        <v>44</v>
      </c>
    </row>
    <row r="43" spans="1:3" x14ac:dyDescent="0.35">
      <c r="A43" t="s">
        <v>47</v>
      </c>
      <c r="B43" s="1">
        <v>1.5</v>
      </c>
      <c r="C43" t="s">
        <v>44</v>
      </c>
    </row>
    <row r="44" spans="1:3" x14ac:dyDescent="0.35">
      <c r="A44" t="s">
        <v>48</v>
      </c>
      <c r="B44" s="1">
        <v>1.5</v>
      </c>
      <c r="C44" t="s">
        <v>9</v>
      </c>
    </row>
    <row r="45" spans="1:3" x14ac:dyDescent="0.35">
      <c r="A45" t="s">
        <v>49</v>
      </c>
      <c r="B45" s="1">
        <v>1.5</v>
      </c>
      <c r="C45" t="s">
        <v>9</v>
      </c>
    </row>
    <row r="46" spans="1:3" x14ac:dyDescent="0.35">
      <c r="A46" t="s">
        <v>50</v>
      </c>
      <c r="B46" s="1">
        <v>3</v>
      </c>
      <c r="C46" t="s">
        <v>44</v>
      </c>
    </row>
  </sheetData>
  <pageMargins left="0.70866141732283472" right="0.70866141732283472" top="0.55118110236220474" bottom="0.55118110236220474" header="0.31496062992125984" footer="0.31496062992125984"/>
  <pageSetup paperSize="9" scale="7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8018-61DE-433A-8890-0E954F30069A}">
  <dimension ref="A1:M121"/>
  <sheetViews>
    <sheetView tabSelected="1" topLeftCell="A4" workbookViewId="0">
      <selection activeCell="J18" sqref="J18"/>
    </sheetView>
  </sheetViews>
  <sheetFormatPr defaultRowHeight="14.5" x14ac:dyDescent="0.35"/>
  <cols>
    <col min="1" max="1" width="19.81640625" customWidth="1"/>
    <col min="2" max="2" width="19" customWidth="1"/>
    <col min="3" max="3" width="12.453125" customWidth="1"/>
    <col min="4" max="4" width="22.54296875" customWidth="1"/>
    <col min="5" max="5" width="15" customWidth="1"/>
    <col min="6" max="8" width="11.81640625" customWidth="1"/>
  </cols>
  <sheetData>
    <row r="1" spans="1:13" x14ac:dyDescent="0.35">
      <c r="A1" s="9" t="s">
        <v>79</v>
      </c>
    </row>
    <row r="2" spans="1:13" x14ac:dyDescent="0.35">
      <c r="A2" s="9" t="s">
        <v>80</v>
      </c>
    </row>
    <row r="3" spans="1:13" x14ac:dyDescent="0.35">
      <c r="A3" s="10" t="s">
        <v>81</v>
      </c>
    </row>
    <row r="4" spans="1:13" x14ac:dyDescent="0.35">
      <c r="A4" s="10" t="s">
        <v>82</v>
      </c>
    </row>
    <row r="5" spans="1:13" x14ac:dyDescent="0.35">
      <c r="A5" s="10" t="s">
        <v>84</v>
      </c>
    </row>
    <row r="6" spans="1:13" x14ac:dyDescent="0.35">
      <c r="A6" s="9"/>
    </row>
    <row r="7" spans="1:13" x14ac:dyDescent="0.35">
      <c r="A7" s="11" t="s">
        <v>86</v>
      </c>
    </row>
    <row r="8" spans="1:13" x14ac:dyDescent="0.35">
      <c r="A8" s="12"/>
    </row>
    <row r="9" spans="1:13" x14ac:dyDescent="0.35">
      <c r="A9" s="14" t="s">
        <v>83</v>
      </c>
      <c r="B9" s="13"/>
      <c r="C9" s="13"/>
      <c r="D9" s="13"/>
      <c r="E9" s="13"/>
      <c r="F9" s="13"/>
      <c r="G9" s="13"/>
      <c r="H9" s="13"/>
      <c r="I9" s="17"/>
      <c r="J9" s="17"/>
      <c r="K9" s="17"/>
      <c r="L9" s="17"/>
      <c r="M9" s="17"/>
    </row>
    <row r="10" spans="1:13" x14ac:dyDescent="0.35">
      <c r="A10" s="20" t="s">
        <v>85</v>
      </c>
      <c r="B10" s="20"/>
      <c r="C10" s="20"/>
      <c r="D10" s="20"/>
      <c r="E10" s="20"/>
      <c r="F10" s="20"/>
      <c r="G10" s="20"/>
      <c r="H10" s="20"/>
      <c r="I10" s="17"/>
      <c r="J10" s="17"/>
      <c r="K10" s="17"/>
      <c r="L10" s="17"/>
      <c r="M10" s="17"/>
    </row>
    <row r="11" spans="1:13" x14ac:dyDescent="0.35">
      <c r="A11" s="20"/>
      <c r="B11" s="20"/>
      <c r="C11" s="20"/>
      <c r="D11" s="20"/>
      <c r="E11" s="20"/>
      <c r="F11" s="20"/>
      <c r="G11" s="20"/>
      <c r="H11" s="20"/>
      <c r="I11" s="17"/>
      <c r="J11" s="17"/>
      <c r="K11" s="17"/>
      <c r="L11" s="17"/>
      <c r="M11" s="17"/>
    </row>
    <row r="12" spans="1:13" x14ac:dyDescent="0.35">
      <c r="A12" s="16" t="s">
        <v>90</v>
      </c>
      <c r="B12" s="16"/>
      <c r="C12" s="16"/>
      <c r="D12" s="16"/>
    </row>
    <row r="13" spans="1:13" x14ac:dyDescent="0.35">
      <c r="F13" s="19" t="s">
        <v>75</v>
      </c>
      <c r="G13" s="19"/>
      <c r="H13" s="19"/>
    </row>
    <row r="14" spans="1:13" x14ac:dyDescent="0.35">
      <c r="A14" t="s">
        <v>71</v>
      </c>
      <c r="B14" t="s">
        <v>70</v>
      </c>
      <c r="C14" t="s">
        <v>69</v>
      </c>
      <c r="D14" t="s">
        <v>0</v>
      </c>
      <c r="E14" t="s">
        <v>74</v>
      </c>
      <c r="F14" t="s">
        <v>68</v>
      </c>
      <c r="G14" t="s">
        <v>67</v>
      </c>
      <c r="H14" t="s">
        <v>66</v>
      </c>
    </row>
    <row r="15" spans="1:13" x14ac:dyDescent="0.35">
      <c r="F15" s="18">
        <f>SUM(F16:F121)</f>
        <v>57454</v>
      </c>
      <c r="G15" s="18">
        <f t="shared" ref="G15:H15" si="0">SUM(G16:G121)</f>
        <v>52961</v>
      </c>
      <c r="H15" s="18">
        <f t="shared" si="0"/>
        <v>54385</v>
      </c>
    </row>
    <row r="16" spans="1:13" x14ac:dyDescent="0.35">
      <c r="A16" t="s">
        <v>64</v>
      </c>
      <c r="B16" t="s">
        <v>63</v>
      </c>
      <c r="C16" t="s">
        <v>65</v>
      </c>
      <c r="D16" t="s">
        <v>2</v>
      </c>
      <c r="E16" t="s">
        <v>72</v>
      </c>
      <c r="F16" s="18">
        <v>0</v>
      </c>
      <c r="G16" s="18">
        <v>0</v>
      </c>
      <c r="H16" s="18">
        <v>1</v>
      </c>
    </row>
    <row r="17" spans="1:8" x14ac:dyDescent="0.35">
      <c r="A17" t="s">
        <v>64</v>
      </c>
      <c r="B17" t="s">
        <v>63</v>
      </c>
      <c r="C17" t="s">
        <v>65</v>
      </c>
      <c r="D17" t="s">
        <v>9</v>
      </c>
      <c r="E17" t="s">
        <v>72</v>
      </c>
      <c r="F17" s="18">
        <v>2313</v>
      </c>
      <c r="G17" s="18">
        <v>3108</v>
      </c>
      <c r="H17" s="18">
        <v>2513</v>
      </c>
    </row>
    <row r="18" spans="1:8" x14ac:dyDescent="0.35">
      <c r="A18" t="s">
        <v>64</v>
      </c>
      <c r="B18" t="s">
        <v>63</v>
      </c>
      <c r="C18" t="s">
        <v>58</v>
      </c>
      <c r="D18" t="s">
        <v>28</v>
      </c>
      <c r="E18" t="s">
        <v>72</v>
      </c>
      <c r="F18" s="18">
        <v>1</v>
      </c>
      <c r="G18" s="18">
        <v>0</v>
      </c>
      <c r="H18" s="18">
        <v>0</v>
      </c>
    </row>
    <row r="19" spans="1:8" x14ac:dyDescent="0.35">
      <c r="A19" t="s">
        <v>64</v>
      </c>
      <c r="B19" t="s">
        <v>63</v>
      </c>
      <c r="C19" t="s">
        <v>58</v>
      </c>
      <c r="D19" t="s">
        <v>2</v>
      </c>
      <c r="E19" t="s">
        <v>72</v>
      </c>
      <c r="F19" s="18">
        <v>397</v>
      </c>
      <c r="G19" s="18">
        <v>0</v>
      </c>
      <c r="H19" s="18">
        <v>0</v>
      </c>
    </row>
    <row r="20" spans="1:8" x14ac:dyDescent="0.35">
      <c r="A20" t="s">
        <v>64</v>
      </c>
      <c r="B20" t="s">
        <v>63</v>
      </c>
      <c r="C20" t="s">
        <v>58</v>
      </c>
      <c r="D20" t="s">
        <v>5</v>
      </c>
      <c r="E20" t="s">
        <v>72</v>
      </c>
      <c r="F20" s="18">
        <v>1</v>
      </c>
      <c r="G20" s="18">
        <v>0</v>
      </c>
      <c r="H20" s="18">
        <v>0</v>
      </c>
    </row>
    <row r="21" spans="1:8" x14ac:dyDescent="0.35">
      <c r="A21" t="s">
        <v>64</v>
      </c>
      <c r="B21" t="s">
        <v>63</v>
      </c>
      <c r="C21" t="s">
        <v>58</v>
      </c>
      <c r="D21" t="s">
        <v>44</v>
      </c>
      <c r="E21" t="s">
        <v>72</v>
      </c>
      <c r="F21" s="18">
        <v>4</v>
      </c>
      <c r="G21" s="18">
        <v>0</v>
      </c>
      <c r="H21" s="18">
        <v>0</v>
      </c>
    </row>
    <row r="22" spans="1:8" x14ac:dyDescent="0.35">
      <c r="A22" t="s">
        <v>64</v>
      </c>
      <c r="B22" t="s">
        <v>63</v>
      </c>
      <c r="C22" t="s">
        <v>58</v>
      </c>
      <c r="D22" t="s">
        <v>9</v>
      </c>
      <c r="E22" t="s">
        <v>72</v>
      </c>
      <c r="F22" s="18">
        <v>1256</v>
      </c>
      <c r="G22" s="18">
        <v>2213</v>
      </c>
      <c r="H22" s="18">
        <v>2157</v>
      </c>
    </row>
    <row r="23" spans="1:8" x14ac:dyDescent="0.35">
      <c r="A23" t="s">
        <v>64</v>
      </c>
      <c r="B23" t="s">
        <v>63</v>
      </c>
      <c r="C23" t="s">
        <v>58</v>
      </c>
      <c r="D23" t="s">
        <v>23</v>
      </c>
      <c r="E23" t="s">
        <v>72</v>
      </c>
      <c r="F23" s="18">
        <v>31</v>
      </c>
      <c r="G23" s="18">
        <v>0</v>
      </c>
      <c r="H23" s="18">
        <v>0</v>
      </c>
    </row>
    <row r="24" spans="1:8" x14ac:dyDescent="0.35">
      <c r="A24" t="s">
        <v>62</v>
      </c>
      <c r="B24" t="s">
        <v>61</v>
      </c>
      <c r="C24" t="s">
        <v>58</v>
      </c>
      <c r="D24" t="s">
        <v>28</v>
      </c>
      <c r="E24" t="s">
        <v>73</v>
      </c>
      <c r="F24" s="18">
        <v>0</v>
      </c>
      <c r="G24" s="18">
        <v>14</v>
      </c>
      <c r="H24" s="18">
        <v>8</v>
      </c>
    </row>
    <row r="25" spans="1:8" x14ac:dyDescent="0.35">
      <c r="A25" t="s">
        <v>62</v>
      </c>
      <c r="B25" t="s">
        <v>61</v>
      </c>
      <c r="C25" t="s">
        <v>58</v>
      </c>
      <c r="D25" t="s">
        <v>28</v>
      </c>
      <c r="E25" t="s">
        <v>72</v>
      </c>
      <c r="F25" s="18">
        <v>46</v>
      </c>
      <c r="G25" s="18">
        <v>26</v>
      </c>
      <c r="H25" s="18">
        <v>16</v>
      </c>
    </row>
    <row r="26" spans="1:8" x14ac:dyDescent="0.35">
      <c r="A26" t="s">
        <v>62</v>
      </c>
      <c r="B26" t="s">
        <v>61</v>
      </c>
      <c r="C26" t="s">
        <v>58</v>
      </c>
      <c r="D26" t="s">
        <v>2</v>
      </c>
      <c r="E26" t="s">
        <v>73</v>
      </c>
      <c r="F26" s="18">
        <v>308</v>
      </c>
      <c r="G26" s="18">
        <v>116</v>
      </c>
      <c r="H26" s="18">
        <v>7</v>
      </c>
    </row>
    <row r="27" spans="1:8" x14ac:dyDescent="0.35">
      <c r="A27" t="s">
        <v>62</v>
      </c>
      <c r="B27" t="s">
        <v>61</v>
      </c>
      <c r="C27" t="s">
        <v>58</v>
      </c>
      <c r="D27" t="s">
        <v>2</v>
      </c>
      <c r="E27" t="s">
        <v>72</v>
      </c>
      <c r="F27" s="18">
        <v>866</v>
      </c>
      <c r="G27" s="18">
        <v>555</v>
      </c>
      <c r="H27" s="18">
        <v>648</v>
      </c>
    </row>
    <row r="28" spans="1:8" x14ac:dyDescent="0.35">
      <c r="A28" t="s">
        <v>62</v>
      </c>
      <c r="B28" t="s">
        <v>61</v>
      </c>
      <c r="C28" t="s">
        <v>58</v>
      </c>
      <c r="D28" t="s">
        <v>5</v>
      </c>
      <c r="E28" t="s">
        <v>72</v>
      </c>
      <c r="F28" s="18">
        <v>34</v>
      </c>
      <c r="G28" s="18">
        <v>12</v>
      </c>
      <c r="H28" s="18">
        <v>59</v>
      </c>
    </row>
    <row r="29" spans="1:8" x14ac:dyDescent="0.35">
      <c r="A29" t="s">
        <v>62</v>
      </c>
      <c r="B29" t="s">
        <v>61</v>
      </c>
      <c r="C29" t="s">
        <v>58</v>
      </c>
      <c r="D29" t="s">
        <v>44</v>
      </c>
      <c r="E29" t="s">
        <v>73</v>
      </c>
      <c r="F29" s="18">
        <v>3763</v>
      </c>
      <c r="G29" s="18">
        <v>2401</v>
      </c>
      <c r="H29" s="18">
        <v>2566</v>
      </c>
    </row>
    <row r="30" spans="1:8" x14ac:dyDescent="0.35">
      <c r="A30" t="s">
        <v>62</v>
      </c>
      <c r="B30" t="s">
        <v>61</v>
      </c>
      <c r="C30" t="s">
        <v>58</v>
      </c>
      <c r="D30" t="s">
        <v>44</v>
      </c>
      <c r="E30" t="s">
        <v>72</v>
      </c>
      <c r="F30" s="18">
        <v>1815</v>
      </c>
      <c r="G30" s="18">
        <v>1204</v>
      </c>
      <c r="H30" s="18">
        <v>1540</v>
      </c>
    </row>
    <row r="31" spans="1:8" x14ac:dyDescent="0.35">
      <c r="A31" t="s">
        <v>62</v>
      </c>
      <c r="B31" t="s">
        <v>61</v>
      </c>
      <c r="C31" t="s">
        <v>58</v>
      </c>
      <c r="D31" t="s">
        <v>9</v>
      </c>
      <c r="E31" t="s">
        <v>73</v>
      </c>
      <c r="F31" s="18">
        <v>76</v>
      </c>
      <c r="G31" s="18">
        <v>258</v>
      </c>
      <c r="H31" s="18">
        <v>382</v>
      </c>
    </row>
    <row r="32" spans="1:8" x14ac:dyDescent="0.35">
      <c r="A32" t="s">
        <v>62</v>
      </c>
      <c r="B32" t="s">
        <v>61</v>
      </c>
      <c r="C32" t="s">
        <v>58</v>
      </c>
      <c r="D32" t="s">
        <v>9</v>
      </c>
      <c r="E32" t="s">
        <v>72</v>
      </c>
      <c r="F32" s="18">
        <v>2525</v>
      </c>
      <c r="G32" s="18">
        <v>3068</v>
      </c>
      <c r="H32" s="18">
        <v>3799</v>
      </c>
    </row>
    <row r="33" spans="1:8" x14ac:dyDescent="0.35">
      <c r="A33" t="s">
        <v>62</v>
      </c>
      <c r="B33" t="s">
        <v>61</v>
      </c>
      <c r="C33" t="s">
        <v>58</v>
      </c>
      <c r="D33" t="s">
        <v>23</v>
      </c>
      <c r="E33" t="s">
        <v>73</v>
      </c>
      <c r="F33" s="18">
        <v>0</v>
      </c>
      <c r="G33" s="18">
        <v>6</v>
      </c>
      <c r="H33" s="18">
        <v>18</v>
      </c>
    </row>
    <row r="34" spans="1:8" x14ac:dyDescent="0.35">
      <c r="A34" t="s">
        <v>62</v>
      </c>
      <c r="B34" t="s">
        <v>61</v>
      </c>
      <c r="C34" t="s">
        <v>58</v>
      </c>
      <c r="D34" t="s">
        <v>23</v>
      </c>
      <c r="E34" t="s">
        <v>72</v>
      </c>
      <c r="F34" s="18">
        <v>70</v>
      </c>
      <c r="G34" s="18">
        <v>20</v>
      </c>
      <c r="H34" s="18">
        <v>20</v>
      </c>
    </row>
    <row r="35" spans="1:8" x14ac:dyDescent="0.35">
      <c r="A35" t="s">
        <v>62</v>
      </c>
      <c r="B35" t="s">
        <v>61</v>
      </c>
      <c r="C35" t="s">
        <v>57</v>
      </c>
      <c r="D35" t="s">
        <v>28</v>
      </c>
      <c r="E35" t="s">
        <v>73</v>
      </c>
      <c r="F35" s="18">
        <v>6</v>
      </c>
      <c r="G35" s="18">
        <v>12</v>
      </c>
      <c r="H35" s="18">
        <v>8</v>
      </c>
    </row>
    <row r="36" spans="1:8" x14ac:dyDescent="0.35">
      <c r="A36" t="s">
        <v>62</v>
      </c>
      <c r="B36" t="s">
        <v>61</v>
      </c>
      <c r="C36" t="s">
        <v>57</v>
      </c>
      <c r="D36" t="s">
        <v>28</v>
      </c>
      <c r="E36" t="s">
        <v>72</v>
      </c>
      <c r="F36" s="18">
        <v>28</v>
      </c>
      <c r="G36" s="18">
        <v>15</v>
      </c>
      <c r="H36" s="18">
        <v>23</v>
      </c>
    </row>
    <row r="37" spans="1:8" x14ac:dyDescent="0.35">
      <c r="A37" t="s">
        <v>62</v>
      </c>
      <c r="B37" t="s">
        <v>61</v>
      </c>
      <c r="C37" t="s">
        <v>57</v>
      </c>
      <c r="D37" t="s">
        <v>2</v>
      </c>
      <c r="E37" t="s">
        <v>73</v>
      </c>
      <c r="F37" s="18">
        <v>95</v>
      </c>
      <c r="G37" s="18">
        <v>72</v>
      </c>
      <c r="H37" s="18">
        <v>3</v>
      </c>
    </row>
    <row r="38" spans="1:8" x14ac:dyDescent="0.35">
      <c r="A38" t="s">
        <v>62</v>
      </c>
      <c r="B38" t="s">
        <v>61</v>
      </c>
      <c r="C38" t="s">
        <v>57</v>
      </c>
      <c r="D38" t="s">
        <v>2</v>
      </c>
      <c r="E38" t="s">
        <v>72</v>
      </c>
      <c r="F38" s="18">
        <v>889</v>
      </c>
      <c r="G38" s="18">
        <v>666</v>
      </c>
      <c r="H38" s="18">
        <v>582</v>
      </c>
    </row>
    <row r="39" spans="1:8" x14ac:dyDescent="0.35">
      <c r="A39" t="s">
        <v>62</v>
      </c>
      <c r="B39" t="s">
        <v>61</v>
      </c>
      <c r="C39" t="s">
        <v>57</v>
      </c>
      <c r="D39" t="s">
        <v>5</v>
      </c>
      <c r="E39" t="s">
        <v>72</v>
      </c>
      <c r="F39" s="18">
        <v>35</v>
      </c>
      <c r="G39" s="18">
        <v>10</v>
      </c>
      <c r="H39" s="18">
        <v>2</v>
      </c>
    </row>
    <row r="40" spans="1:8" x14ac:dyDescent="0.35">
      <c r="A40" t="s">
        <v>62</v>
      </c>
      <c r="B40" t="s">
        <v>61</v>
      </c>
      <c r="C40" t="s">
        <v>57</v>
      </c>
      <c r="D40" t="s">
        <v>44</v>
      </c>
      <c r="E40" t="s">
        <v>73</v>
      </c>
      <c r="F40" s="18">
        <v>4037</v>
      </c>
      <c r="G40" s="18">
        <v>2934</v>
      </c>
      <c r="H40" s="18">
        <v>2712</v>
      </c>
    </row>
    <row r="41" spans="1:8" x14ac:dyDescent="0.35">
      <c r="A41" t="s">
        <v>62</v>
      </c>
      <c r="B41" t="s">
        <v>61</v>
      </c>
      <c r="C41" t="s">
        <v>57</v>
      </c>
      <c r="D41" t="s">
        <v>44</v>
      </c>
      <c r="E41" t="s">
        <v>72</v>
      </c>
      <c r="F41" s="18">
        <v>1624</v>
      </c>
      <c r="G41" s="18">
        <v>1429</v>
      </c>
      <c r="H41" s="18">
        <v>1530</v>
      </c>
    </row>
    <row r="42" spans="1:8" x14ac:dyDescent="0.35">
      <c r="A42" t="s">
        <v>62</v>
      </c>
      <c r="B42" t="s">
        <v>61</v>
      </c>
      <c r="C42" t="s">
        <v>57</v>
      </c>
      <c r="D42" t="s">
        <v>9</v>
      </c>
      <c r="E42" t="s">
        <v>73</v>
      </c>
      <c r="F42" s="18">
        <v>31</v>
      </c>
      <c r="G42" s="18">
        <v>75</v>
      </c>
      <c r="H42" s="18">
        <v>226</v>
      </c>
    </row>
    <row r="43" spans="1:8" x14ac:dyDescent="0.35">
      <c r="A43" t="s">
        <v>62</v>
      </c>
      <c r="B43" t="s">
        <v>61</v>
      </c>
      <c r="C43" t="s">
        <v>57</v>
      </c>
      <c r="D43" t="s">
        <v>9</v>
      </c>
      <c r="E43" t="s">
        <v>72</v>
      </c>
      <c r="F43" s="18">
        <v>1230</v>
      </c>
      <c r="G43" s="18">
        <v>1555</v>
      </c>
      <c r="H43" s="18">
        <v>1925</v>
      </c>
    </row>
    <row r="44" spans="1:8" x14ac:dyDescent="0.35">
      <c r="A44" t="s">
        <v>62</v>
      </c>
      <c r="B44" t="s">
        <v>61</v>
      </c>
      <c r="C44" t="s">
        <v>57</v>
      </c>
      <c r="D44" t="s">
        <v>23</v>
      </c>
      <c r="E44" t="s">
        <v>73</v>
      </c>
      <c r="F44" s="18">
        <v>0</v>
      </c>
      <c r="G44" s="18">
        <v>4</v>
      </c>
      <c r="H44" s="18">
        <v>2</v>
      </c>
    </row>
    <row r="45" spans="1:8" x14ac:dyDescent="0.35">
      <c r="A45" t="s">
        <v>62</v>
      </c>
      <c r="B45" t="s">
        <v>61</v>
      </c>
      <c r="C45" t="s">
        <v>57</v>
      </c>
      <c r="D45" t="s">
        <v>23</v>
      </c>
      <c r="E45" t="s">
        <v>72</v>
      </c>
      <c r="F45" s="18">
        <v>28</v>
      </c>
      <c r="G45" s="18">
        <v>17</v>
      </c>
      <c r="H45" s="18">
        <v>7</v>
      </c>
    </row>
    <row r="46" spans="1:8" x14ac:dyDescent="0.35">
      <c r="A46" t="s">
        <v>62</v>
      </c>
      <c r="B46" t="s">
        <v>61</v>
      </c>
      <c r="C46" t="s">
        <v>56</v>
      </c>
      <c r="D46" t="s">
        <v>28</v>
      </c>
      <c r="E46" t="s">
        <v>72</v>
      </c>
      <c r="F46" s="18">
        <v>10</v>
      </c>
      <c r="G46" s="18">
        <v>15</v>
      </c>
      <c r="H46" s="18">
        <v>34</v>
      </c>
    </row>
    <row r="47" spans="1:8" x14ac:dyDescent="0.35">
      <c r="A47" t="s">
        <v>62</v>
      </c>
      <c r="B47" t="s">
        <v>61</v>
      </c>
      <c r="C47" t="s">
        <v>56</v>
      </c>
      <c r="D47" t="s">
        <v>5</v>
      </c>
      <c r="E47" t="s">
        <v>72</v>
      </c>
      <c r="F47" s="18">
        <v>8</v>
      </c>
      <c r="G47" s="18">
        <v>1</v>
      </c>
      <c r="H47" s="18">
        <v>1</v>
      </c>
    </row>
    <row r="48" spans="1:8" x14ac:dyDescent="0.35">
      <c r="A48" t="s">
        <v>62</v>
      </c>
      <c r="B48" t="s">
        <v>61</v>
      </c>
      <c r="C48" t="s">
        <v>56</v>
      </c>
      <c r="D48" t="s">
        <v>44</v>
      </c>
      <c r="E48" t="s">
        <v>72</v>
      </c>
      <c r="F48" s="18">
        <v>509</v>
      </c>
      <c r="G48" s="18">
        <v>439</v>
      </c>
      <c r="H48" s="18">
        <v>406</v>
      </c>
    </row>
    <row r="49" spans="1:8" x14ac:dyDescent="0.35">
      <c r="A49" t="s">
        <v>62</v>
      </c>
      <c r="B49" t="s">
        <v>61</v>
      </c>
      <c r="C49" t="s">
        <v>56</v>
      </c>
      <c r="D49" t="s">
        <v>9</v>
      </c>
      <c r="E49" t="s">
        <v>72</v>
      </c>
      <c r="F49" s="18">
        <v>17</v>
      </c>
      <c r="G49" s="18">
        <v>26</v>
      </c>
      <c r="H49" s="18">
        <v>14</v>
      </c>
    </row>
    <row r="50" spans="1:8" x14ac:dyDescent="0.35">
      <c r="A50" t="s">
        <v>62</v>
      </c>
      <c r="B50" t="s">
        <v>61</v>
      </c>
      <c r="C50" t="s">
        <v>56</v>
      </c>
      <c r="D50" t="s">
        <v>23</v>
      </c>
      <c r="E50" t="s">
        <v>72</v>
      </c>
      <c r="F50" s="18">
        <v>4</v>
      </c>
      <c r="G50" s="18">
        <v>8</v>
      </c>
      <c r="H50" s="18">
        <v>5</v>
      </c>
    </row>
    <row r="51" spans="1:8" x14ac:dyDescent="0.35">
      <c r="A51" t="s">
        <v>62</v>
      </c>
      <c r="B51" t="s">
        <v>61</v>
      </c>
      <c r="C51" t="s">
        <v>53</v>
      </c>
      <c r="D51" t="s">
        <v>28</v>
      </c>
      <c r="E51" t="s">
        <v>72</v>
      </c>
      <c r="F51" s="18">
        <v>6</v>
      </c>
      <c r="G51" s="18">
        <v>3</v>
      </c>
      <c r="H51" s="18">
        <v>8</v>
      </c>
    </row>
    <row r="52" spans="1:8" x14ac:dyDescent="0.35">
      <c r="A52" t="s">
        <v>62</v>
      </c>
      <c r="B52" t="s">
        <v>61</v>
      </c>
      <c r="C52" t="s">
        <v>53</v>
      </c>
      <c r="D52" t="s">
        <v>5</v>
      </c>
      <c r="E52" t="s">
        <v>72</v>
      </c>
      <c r="F52" s="18">
        <v>2</v>
      </c>
      <c r="G52" s="18">
        <v>1</v>
      </c>
      <c r="H52" s="18">
        <v>1</v>
      </c>
    </row>
    <row r="53" spans="1:8" x14ac:dyDescent="0.35">
      <c r="A53" t="s">
        <v>62</v>
      </c>
      <c r="B53" t="s">
        <v>61</v>
      </c>
      <c r="C53" t="s">
        <v>53</v>
      </c>
      <c r="D53" t="s">
        <v>44</v>
      </c>
      <c r="E53" t="s">
        <v>72</v>
      </c>
      <c r="F53" s="18">
        <v>279</v>
      </c>
      <c r="G53" s="18">
        <v>197</v>
      </c>
      <c r="H53" s="18">
        <v>175</v>
      </c>
    </row>
    <row r="54" spans="1:8" x14ac:dyDescent="0.35">
      <c r="A54" t="s">
        <v>62</v>
      </c>
      <c r="B54" t="s">
        <v>61</v>
      </c>
      <c r="C54" t="s">
        <v>53</v>
      </c>
      <c r="D54" t="s">
        <v>9</v>
      </c>
      <c r="E54" t="s">
        <v>72</v>
      </c>
      <c r="F54" s="18">
        <v>0</v>
      </c>
      <c r="G54" s="18">
        <v>3</v>
      </c>
      <c r="H54" s="18">
        <v>3</v>
      </c>
    </row>
    <row r="55" spans="1:8" x14ac:dyDescent="0.35">
      <c r="A55" t="s">
        <v>62</v>
      </c>
      <c r="B55" t="s">
        <v>61</v>
      </c>
      <c r="C55" t="s">
        <v>53</v>
      </c>
      <c r="D55" t="s">
        <v>23</v>
      </c>
      <c r="E55" t="s">
        <v>72</v>
      </c>
      <c r="F55" s="18">
        <v>0</v>
      </c>
      <c r="G55" s="18">
        <v>1</v>
      </c>
      <c r="H55" s="18">
        <v>2</v>
      </c>
    </row>
    <row r="56" spans="1:8" x14ac:dyDescent="0.35">
      <c r="A56" t="s">
        <v>60</v>
      </c>
      <c r="B56" t="s">
        <v>59</v>
      </c>
      <c r="C56" t="s">
        <v>58</v>
      </c>
      <c r="D56" t="s">
        <v>28</v>
      </c>
      <c r="E56" t="s">
        <v>73</v>
      </c>
      <c r="F56" s="18">
        <v>46</v>
      </c>
      <c r="G56" s="18">
        <v>57</v>
      </c>
      <c r="H56" s="18">
        <v>51</v>
      </c>
    </row>
    <row r="57" spans="1:8" x14ac:dyDescent="0.35">
      <c r="A57" t="s">
        <v>60</v>
      </c>
      <c r="B57" t="s">
        <v>59</v>
      </c>
      <c r="C57" t="s">
        <v>58</v>
      </c>
      <c r="D57" t="s">
        <v>28</v>
      </c>
      <c r="E57" t="s">
        <v>72</v>
      </c>
      <c r="F57" s="18">
        <v>6</v>
      </c>
      <c r="G57" s="18">
        <v>3</v>
      </c>
      <c r="H57" s="18">
        <v>9</v>
      </c>
    </row>
    <row r="58" spans="1:8" x14ac:dyDescent="0.35">
      <c r="A58" t="s">
        <v>60</v>
      </c>
      <c r="B58" t="s">
        <v>59</v>
      </c>
      <c r="C58" t="s">
        <v>58</v>
      </c>
      <c r="D58" t="s">
        <v>2</v>
      </c>
      <c r="E58" t="s">
        <v>73</v>
      </c>
      <c r="F58" s="18">
        <v>668</v>
      </c>
      <c r="G58" s="18">
        <v>1778</v>
      </c>
      <c r="H58" s="18">
        <v>1850</v>
      </c>
    </row>
    <row r="59" spans="1:8" x14ac:dyDescent="0.35">
      <c r="A59" t="s">
        <v>60</v>
      </c>
      <c r="B59" t="s">
        <v>59</v>
      </c>
      <c r="C59" t="s">
        <v>58</v>
      </c>
      <c r="D59" t="s">
        <v>2</v>
      </c>
      <c r="E59" t="s">
        <v>72</v>
      </c>
      <c r="F59" s="18">
        <v>129</v>
      </c>
      <c r="G59" s="18">
        <v>580</v>
      </c>
      <c r="H59" s="18">
        <v>1035</v>
      </c>
    </row>
    <row r="60" spans="1:8" x14ac:dyDescent="0.35">
      <c r="A60" t="s">
        <v>60</v>
      </c>
      <c r="B60" t="s">
        <v>59</v>
      </c>
      <c r="C60" t="s">
        <v>58</v>
      </c>
      <c r="D60" t="s">
        <v>5</v>
      </c>
      <c r="E60" t="s">
        <v>73</v>
      </c>
      <c r="F60" s="18">
        <v>16</v>
      </c>
      <c r="G60" s="18">
        <v>13</v>
      </c>
      <c r="H60" s="18">
        <v>5</v>
      </c>
    </row>
    <row r="61" spans="1:8" x14ac:dyDescent="0.35">
      <c r="A61" t="s">
        <v>60</v>
      </c>
      <c r="B61" t="s">
        <v>59</v>
      </c>
      <c r="C61" t="s">
        <v>58</v>
      </c>
      <c r="D61" t="s">
        <v>5</v>
      </c>
      <c r="E61" t="s">
        <v>72</v>
      </c>
      <c r="F61" s="18">
        <v>14</v>
      </c>
      <c r="G61" s="18">
        <v>19</v>
      </c>
      <c r="H61" s="18">
        <v>21</v>
      </c>
    </row>
    <row r="62" spans="1:8" x14ac:dyDescent="0.35">
      <c r="A62" t="s">
        <v>60</v>
      </c>
      <c r="B62" t="s">
        <v>59</v>
      </c>
      <c r="C62" t="s">
        <v>58</v>
      </c>
      <c r="D62" t="s">
        <v>44</v>
      </c>
      <c r="E62" t="s">
        <v>73</v>
      </c>
      <c r="F62" s="18">
        <v>7582</v>
      </c>
      <c r="G62" s="18">
        <v>5117</v>
      </c>
      <c r="H62" s="18">
        <v>4195</v>
      </c>
    </row>
    <row r="63" spans="1:8" x14ac:dyDescent="0.35">
      <c r="A63" t="s">
        <v>60</v>
      </c>
      <c r="B63" t="s">
        <v>59</v>
      </c>
      <c r="C63" t="s">
        <v>58</v>
      </c>
      <c r="D63" t="s">
        <v>44</v>
      </c>
      <c r="E63" t="s">
        <v>72</v>
      </c>
      <c r="F63" s="18">
        <v>435</v>
      </c>
      <c r="G63" s="18">
        <v>491</v>
      </c>
      <c r="H63" s="18">
        <v>408</v>
      </c>
    </row>
    <row r="64" spans="1:8" x14ac:dyDescent="0.35">
      <c r="A64" t="s">
        <v>60</v>
      </c>
      <c r="B64" t="s">
        <v>59</v>
      </c>
      <c r="C64" t="s">
        <v>58</v>
      </c>
      <c r="D64" t="s">
        <v>9</v>
      </c>
      <c r="E64" t="s">
        <v>73</v>
      </c>
      <c r="F64" s="18">
        <v>2960</v>
      </c>
      <c r="G64" s="18">
        <v>1977</v>
      </c>
      <c r="H64" s="18">
        <v>2158</v>
      </c>
    </row>
    <row r="65" spans="1:8" x14ac:dyDescent="0.35">
      <c r="A65" t="s">
        <v>60</v>
      </c>
      <c r="B65" t="s">
        <v>59</v>
      </c>
      <c r="C65" t="s">
        <v>58</v>
      </c>
      <c r="D65" t="s">
        <v>9</v>
      </c>
      <c r="E65" t="s">
        <v>72</v>
      </c>
      <c r="F65" s="18">
        <v>350</v>
      </c>
      <c r="G65" s="18">
        <v>470</v>
      </c>
      <c r="H65" s="18">
        <v>1320</v>
      </c>
    </row>
    <row r="66" spans="1:8" x14ac:dyDescent="0.35">
      <c r="A66" t="s">
        <v>60</v>
      </c>
      <c r="B66" t="s">
        <v>59</v>
      </c>
      <c r="C66" t="s">
        <v>58</v>
      </c>
      <c r="D66" t="s">
        <v>23</v>
      </c>
      <c r="E66" t="s">
        <v>73</v>
      </c>
      <c r="F66" s="18">
        <v>0</v>
      </c>
      <c r="G66" s="18">
        <v>751</v>
      </c>
      <c r="H66" s="18">
        <v>997</v>
      </c>
    </row>
    <row r="67" spans="1:8" x14ac:dyDescent="0.35">
      <c r="A67" t="s">
        <v>60</v>
      </c>
      <c r="B67" t="s">
        <v>59</v>
      </c>
      <c r="C67" t="s">
        <v>58</v>
      </c>
      <c r="D67" t="s">
        <v>23</v>
      </c>
      <c r="E67" t="s">
        <v>72</v>
      </c>
      <c r="F67" s="18">
        <v>2</v>
      </c>
      <c r="G67" s="18">
        <v>75</v>
      </c>
      <c r="H67" s="18">
        <v>215</v>
      </c>
    </row>
    <row r="68" spans="1:8" x14ac:dyDescent="0.35">
      <c r="A68" t="s">
        <v>60</v>
      </c>
      <c r="B68" t="s">
        <v>59</v>
      </c>
      <c r="C68" t="s">
        <v>57</v>
      </c>
      <c r="D68" t="s">
        <v>28</v>
      </c>
      <c r="E68" t="s">
        <v>73</v>
      </c>
      <c r="F68" s="18">
        <v>80</v>
      </c>
      <c r="G68" s="18">
        <v>25</v>
      </c>
      <c r="H68" s="18">
        <v>35</v>
      </c>
    </row>
    <row r="69" spans="1:8" x14ac:dyDescent="0.35">
      <c r="A69" t="s">
        <v>60</v>
      </c>
      <c r="B69" t="s">
        <v>59</v>
      </c>
      <c r="C69" t="s">
        <v>57</v>
      </c>
      <c r="D69" t="s">
        <v>28</v>
      </c>
      <c r="E69" t="s">
        <v>72</v>
      </c>
      <c r="F69" s="18">
        <v>10</v>
      </c>
      <c r="G69" s="18">
        <v>2</v>
      </c>
      <c r="H69" s="18">
        <v>3</v>
      </c>
    </row>
    <row r="70" spans="1:8" x14ac:dyDescent="0.35">
      <c r="A70" t="s">
        <v>60</v>
      </c>
      <c r="B70" t="s">
        <v>59</v>
      </c>
      <c r="C70" t="s">
        <v>57</v>
      </c>
      <c r="D70" t="s">
        <v>2</v>
      </c>
      <c r="E70" t="s">
        <v>73</v>
      </c>
      <c r="F70" s="18">
        <v>896</v>
      </c>
      <c r="G70" s="18">
        <v>1447</v>
      </c>
      <c r="H70" s="18">
        <v>1239</v>
      </c>
    </row>
    <row r="71" spans="1:8" x14ac:dyDescent="0.35">
      <c r="A71" t="s">
        <v>60</v>
      </c>
      <c r="B71" t="s">
        <v>59</v>
      </c>
      <c r="C71" t="s">
        <v>57</v>
      </c>
      <c r="D71" t="s">
        <v>2</v>
      </c>
      <c r="E71" t="s">
        <v>72</v>
      </c>
      <c r="F71" s="18">
        <v>151</v>
      </c>
      <c r="G71" s="18">
        <v>338</v>
      </c>
      <c r="H71" s="18">
        <v>406</v>
      </c>
    </row>
    <row r="72" spans="1:8" x14ac:dyDescent="0.35">
      <c r="A72" t="s">
        <v>60</v>
      </c>
      <c r="B72" t="s">
        <v>59</v>
      </c>
      <c r="C72" t="s">
        <v>57</v>
      </c>
      <c r="D72" t="s">
        <v>5</v>
      </c>
      <c r="E72" t="s">
        <v>73</v>
      </c>
      <c r="F72" s="18">
        <v>2</v>
      </c>
      <c r="G72" s="18">
        <v>0</v>
      </c>
      <c r="H72" s="18">
        <v>6</v>
      </c>
    </row>
    <row r="73" spans="1:8" x14ac:dyDescent="0.35">
      <c r="A73" t="s">
        <v>60</v>
      </c>
      <c r="B73" t="s">
        <v>59</v>
      </c>
      <c r="C73" t="s">
        <v>57</v>
      </c>
      <c r="D73" t="s">
        <v>5</v>
      </c>
      <c r="E73" t="s">
        <v>72</v>
      </c>
      <c r="F73" s="18">
        <v>6</v>
      </c>
      <c r="G73" s="18">
        <v>5</v>
      </c>
      <c r="H73" s="18">
        <v>5</v>
      </c>
    </row>
    <row r="74" spans="1:8" x14ac:dyDescent="0.35">
      <c r="A74" t="s">
        <v>60</v>
      </c>
      <c r="B74" t="s">
        <v>59</v>
      </c>
      <c r="C74" t="s">
        <v>57</v>
      </c>
      <c r="D74" t="s">
        <v>44</v>
      </c>
      <c r="E74" t="s">
        <v>73</v>
      </c>
      <c r="F74" s="18">
        <v>4022</v>
      </c>
      <c r="G74" s="18">
        <v>2998</v>
      </c>
      <c r="H74" s="18">
        <v>1843</v>
      </c>
    </row>
    <row r="75" spans="1:8" x14ac:dyDescent="0.35">
      <c r="A75" t="s">
        <v>60</v>
      </c>
      <c r="B75" t="s">
        <v>59</v>
      </c>
      <c r="C75" t="s">
        <v>57</v>
      </c>
      <c r="D75" t="s">
        <v>44</v>
      </c>
      <c r="E75" t="s">
        <v>72</v>
      </c>
      <c r="F75" s="18">
        <v>250</v>
      </c>
      <c r="G75" s="18">
        <v>210</v>
      </c>
      <c r="H75" s="18">
        <v>202</v>
      </c>
    </row>
    <row r="76" spans="1:8" x14ac:dyDescent="0.35">
      <c r="A76" t="s">
        <v>60</v>
      </c>
      <c r="B76" t="s">
        <v>59</v>
      </c>
      <c r="C76" t="s">
        <v>57</v>
      </c>
      <c r="D76" t="s">
        <v>9</v>
      </c>
      <c r="E76" t="s">
        <v>73</v>
      </c>
      <c r="F76" s="18">
        <v>2560</v>
      </c>
      <c r="G76" s="18">
        <v>1354</v>
      </c>
      <c r="H76" s="18">
        <v>1144</v>
      </c>
    </row>
    <row r="77" spans="1:8" x14ac:dyDescent="0.35">
      <c r="A77" t="s">
        <v>60</v>
      </c>
      <c r="B77" t="s">
        <v>59</v>
      </c>
      <c r="C77" t="s">
        <v>57</v>
      </c>
      <c r="D77" t="s">
        <v>9</v>
      </c>
      <c r="E77" t="s">
        <v>72</v>
      </c>
      <c r="F77" s="18">
        <v>471</v>
      </c>
      <c r="G77" s="18">
        <v>397</v>
      </c>
      <c r="H77" s="18">
        <v>850</v>
      </c>
    </row>
    <row r="78" spans="1:8" x14ac:dyDescent="0.35">
      <c r="A78" t="s">
        <v>60</v>
      </c>
      <c r="B78" t="s">
        <v>59</v>
      </c>
      <c r="C78" t="s">
        <v>57</v>
      </c>
      <c r="D78" t="s">
        <v>23</v>
      </c>
      <c r="E78" t="s">
        <v>73</v>
      </c>
      <c r="F78" s="18">
        <v>0</v>
      </c>
      <c r="G78" s="18">
        <v>879</v>
      </c>
      <c r="H78" s="18">
        <v>1075</v>
      </c>
    </row>
    <row r="79" spans="1:8" x14ac:dyDescent="0.35">
      <c r="A79" t="s">
        <v>60</v>
      </c>
      <c r="B79" t="s">
        <v>59</v>
      </c>
      <c r="C79" t="s">
        <v>57</v>
      </c>
      <c r="D79" t="s">
        <v>23</v>
      </c>
      <c r="E79" t="s">
        <v>72</v>
      </c>
      <c r="F79" s="18">
        <v>6</v>
      </c>
      <c r="G79" s="18">
        <v>144</v>
      </c>
      <c r="H79" s="18">
        <v>230</v>
      </c>
    </row>
    <row r="80" spans="1:8" x14ac:dyDescent="0.35">
      <c r="A80" t="s">
        <v>60</v>
      </c>
      <c r="B80" t="s">
        <v>59</v>
      </c>
      <c r="C80" t="s">
        <v>56</v>
      </c>
      <c r="D80" t="s">
        <v>28</v>
      </c>
      <c r="E80" t="s">
        <v>72</v>
      </c>
      <c r="F80" s="18">
        <v>24</v>
      </c>
      <c r="G80" s="18">
        <v>13</v>
      </c>
      <c r="H80" s="18">
        <v>24</v>
      </c>
    </row>
    <row r="81" spans="1:8" x14ac:dyDescent="0.35">
      <c r="A81" t="s">
        <v>60</v>
      </c>
      <c r="B81" t="s">
        <v>59</v>
      </c>
      <c r="C81" t="s">
        <v>56</v>
      </c>
      <c r="D81" t="s">
        <v>5</v>
      </c>
      <c r="E81" t="s">
        <v>72</v>
      </c>
      <c r="F81" s="18">
        <v>11</v>
      </c>
      <c r="G81" s="18">
        <v>24</v>
      </c>
      <c r="H81" s="18">
        <v>11</v>
      </c>
    </row>
    <row r="82" spans="1:8" x14ac:dyDescent="0.35">
      <c r="A82" t="s">
        <v>60</v>
      </c>
      <c r="B82" t="s">
        <v>59</v>
      </c>
      <c r="C82" t="s">
        <v>56</v>
      </c>
      <c r="D82" t="s">
        <v>44</v>
      </c>
      <c r="E82" t="s">
        <v>72</v>
      </c>
      <c r="F82" s="18">
        <v>312</v>
      </c>
      <c r="G82" s="18">
        <v>175</v>
      </c>
      <c r="H82" s="18">
        <v>146</v>
      </c>
    </row>
    <row r="83" spans="1:8" x14ac:dyDescent="0.35">
      <c r="A83" t="s">
        <v>60</v>
      </c>
      <c r="B83" t="s">
        <v>59</v>
      </c>
      <c r="C83" t="s">
        <v>56</v>
      </c>
      <c r="D83" t="s">
        <v>9</v>
      </c>
      <c r="E83" t="s">
        <v>72</v>
      </c>
      <c r="F83" s="18">
        <v>40</v>
      </c>
      <c r="G83" s="18">
        <v>38</v>
      </c>
      <c r="H83" s="18">
        <v>38</v>
      </c>
    </row>
    <row r="84" spans="1:8" x14ac:dyDescent="0.35">
      <c r="A84" t="s">
        <v>60</v>
      </c>
      <c r="B84" t="s">
        <v>59</v>
      </c>
      <c r="C84" t="s">
        <v>56</v>
      </c>
      <c r="D84" t="s">
        <v>23</v>
      </c>
      <c r="E84" t="s">
        <v>72</v>
      </c>
      <c r="F84" s="18">
        <v>5</v>
      </c>
      <c r="G84" s="18">
        <v>83</v>
      </c>
      <c r="H84" s="18">
        <v>60</v>
      </c>
    </row>
    <row r="85" spans="1:8" x14ac:dyDescent="0.35">
      <c r="A85" t="s">
        <v>60</v>
      </c>
      <c r="B85" t="s">
        <v>59</v>
      </c>
      <c r="C85" t="s">
        <v>53</v>
      </c>
      <c r="D85" t="s">
        <v>28</v>
      </c>
      <c r="E85" t="s">
        <v>72</v>
      </c>
      <c r="F85" s="18">
        <v>5</v>
      </c>
      <c r="G85" s="18">
        <v>5</v>
      </c>
      <c r="H85" s="18">
        <v>5</v>
      </c>
    </row>
    <row r="86" spans="1:8" x14ac:dyDescent="0.35">
      <c r="A86" t="s">
        <v>60</v>
      </c>
      <c r="B86" t="s">
        <v>59</v>
      </c>
      <c r="C86" t="s">
        <v>53</v>
      </c>
      <c r="D86" t="s">
        <v>5</v>
      </c>
      <c r="E86" t="s">
        <v>72</v>
      </c>
      <c r="F86" s="18">
        <v>3</v>
      </c>
      <c r="G86" s="18">
        <v>2</v>
      </c>
      <c r="H86" s="18">
        <v>5</v>
      </c>
    </row>
    <row r="87" spans="1:8" x14ac:dyDescent="0.35">
      <c r="A87" t="s">
        <v>60</v>
      </c>
      <c r="B87" t="s">
        <v>59</v>
      </c>
      <c r="C87" t="s">
        <v>53</v>
      </c>
      <c r="D87" t="s">
        <v>44</v>
      </c>
      <c r="E87" t="s">
        <v>72</v>
      </c>
      <c r="F87" s="18">
        <v>72</v>
      </c>
      <c r="G87" s="18">
        <v>56</v>
      </c>
      <c r="H87" s="18">
        <v>52</v>
      </c>
    </row>
    <row r="88" spans="1:8" x14ac:dyDescent="0.35">
      <c r="A88" t="s">
        <v>60</v>
      </c>
      <c r="B88" t="s">
        <v>59</v>
      </c>
      <c r="C88" t="s">
        <v>53</v>
      </c>
      <c r="D88" t="s">
        <v>9</v>
      </c>
      <c r="E88" t="s">
        <v>72</v>
      </c>
      <c r="F88" s="18">
        <v>3</v>
      </c>
      <c r="G88" s="18">
        <v>9</v>
      </c>
      <c r="H88" s="18">
        <v>8</v>
      </c>
    </row>
    <row r="89" spans="1:8" x14ac:dyDescent="0.35">
      <c r="A89" t="s">
        <v>60</v>
      </c>
      <c r="B89" t="s">
        <v>59</v>
      </c>
      <c r="C89" t="s">
        <v>53</v>
      </c>
      <c r="D89" t="s">
        <v>23</v>
      </c>
      <c r="E89" t="s">
        <v>72</v>
      </c>
      <c r="F89" s="18">
        <v>0</v>
      </c>
      <c r="G89" s="18">
        <v>10</v>
      </c>
      <c r="H89" s="18">
        <v>20</v>
      </c>
    </row>
    <row r="90" spans="1:8" x14ac:dyDescent="0.35">
      <c r="A90" t="s">
        <v>55</v>
      </c>
      <c r="B90" t="s">
        <v>54</v>
      </c>
      <c r="C90" t="s">
        <v>58</v>
      </c>
      <c r="D90" t="s">
        <v>28</v>
      </c>
      <c r="E90" t="s">
        <v>73</v>
      </c>
      <c r="F90" s="18">
        <v>0</v>
      </c>
      <c r="G90" s="18">
        <v>4</v>
      </c>
      <c r="H90" s="18">
        <v>17</v>
      </c>
    </row>
    <row r="91" spans="1:8" x14ac:dyDescent="0.35">
      <c r="A91" t="s">
        <v>55</v>
      </c>
      <c r="B91" t="s">
        <v>54</v>
      </c>
      <c r="C91" t="s">
        <v>58</v>
      </c>
      <c r="D91" t="s">
        <v>28</v>
      </c>
      <c r="E91" t="s">
        <v>72</v>
      </c>
      <c r="F91" s="18">
        <v>95</v>
      </c>
      <c r="G91" s="18">
        <v>14</v>
      </c>
      <c r="H91" s="18">
        <v>4</v>
      </c>
    </row>
    <row r="92" spans="1:8" x14ac:dyDescent="0.35">
      <c r="A92" t="s">
        <v>55</v>
      </c>
      <c r="B92" t="s">
        <v>54</v>
      </c>
      <c r="C92" t="s">
        <v>58</v>
      </c>
      <c r="D92" t="s">
        <v>2</v>
      </c>
      <c r="E92" t="s">
        <v>73</v>
      </c>
      <c r="F92" s="18">
        <v>528</v>
      </c>
      <c r="G92" s="18">
        <v>333</v>
      </c>
      <c r="H92" s="18">
        <v>309</v>
      </c>
    </row>
    <row r="93" spans="1:8" x14ac:dyDescent="0.35">
      <c r="A93" t="s">
        <v>55</v>
      </c>
      <c r="B93" t="s">
        <v>54</v>
      </c>
      <c r="C93" t="s">
        <v>58</v>
      </c>
      <c r="D93" t="s">
        <v>2</v>
      </c>
      <c r="E93" t="s">
        <v>72</v>
      </c>
      <c r="F93" s="18">
        <v>44</v>
      </c>
      <c r="G93" s="18">
        <v>48</v>
      </c>
      <c r="H93" s="18">
        <v>90</v>
      </c>
    </row>
    <row r="94" spans="1:8" x14ac:dyDescent="0.35">
      <c r="A94" t="s">
        <v>55</v>
      </c>
      <c r="B94" t="s">
        <v>54</v>
      </c>
      <c r="C94" t="s">
        <v>58</v>
      </c>
      <c r="D94" t="s">
        <v>5</v>
      </c>
      <c r="E94" t="s">
        <v>72</v>
      </c>
      <c r="F94" s="18">
        <v>9</v>
      </c>
      <c r="G94" s="18">
        <v>8</v>
      </c>
      <c r="H94" s="18">
        <v>9</v>
      </c>
    </row>
    <row r="95" spans="1:8" x14ac:dyDescent="0.35">
      <c r="A95" t="s">
        <v>55</v>
      </c>
      <c r="B95" t="s">
        <v>54</v>
      </c>
      <c r="C95" t="s">
        <v>58</v>
      </c>
      <c r="D95" t="s">
        <v>44</v>
      </c>
      <c r="E95" t="s">
        <v>73</v>
      </c>
      <c r="F95" s="18">
        <v>580</v>
      </c>
      <c r="G95" s="18">
        <v>2319</v>
      </c>
      <c r="H95" s="18">
        <v>2591</v>
      </c>
    </row>
    <row r="96" spans="1:8" x14ac:dyDescent="0.35">
      <c r="A96" t="s">
        <v>55</v>
      </c>
      <c r="B96" t="s">
        <v>54</v>
      </c>
      <c r="C96" t="s">
        <v>58</v>
      </c>
      <c r="D96" t="s">
        <v>44</v>
      </c>
      <c r="E96" t="s">
        <v>72</v>
      </c>
      <c r="F96" s="18">
        <v>2772</v>
      </c>
      <c r="G96" s="18">
        <v>372</v>
      </c>
      <c r="H96" s="18">
        <v>321</v>
      </c>
    </row>
    <row r="97" spans="1:8" x14ac:dyDescent="0.35">
      <c r="A97" t="s">
        <v>55</v>
      </c>
      <c r="B97" t="s">
        <v>54</v>
      </c>
      <c r="C97" t="s">
        <v>58</v>
      </c>
      <c r="D97" t="s">
        <v>9</v>
      </c>
      <c r="E97" t="s">
        <v>73</v>
      </c>
      <c r="F97" s="18">
        <v>0</v>
      </c>
      <c r="G97" s="18">
        <v>128</v>
      </c>
      <c r="H97" s="18">
        <v>301</v>
      </c>
    </row>
    <row r="98" spans="1:8" x14ac:dyDescent="0.35">
      <c r="A98" t="s">
        <v>55</v>
      </c>
      <c r="B98" t="s">
        <v>54</v>
      </c>
      <c r="C98" t="s">
        <v>58</v>
      </c>
      <c r="D98" t="s">
        <v>9</v>
      </c>
      <c r="E98" t="s">
        <v>72</v>
      </c>
      <c r="F98" s="18">
        <v>2732</v>
      </c>
      <c r="G98" s="18">
        <v>2688</v>
      </c>
      <c r="H98" s="18">
        <v>3699</v>
      </c>
    </row>
    <row r="99" spans="1:8" x14ac:dyDescent="0.35">
      <c r="A99" t="s">
        <v>55</v>
      </c>
      <c r="B99" t="s">
        <v>54</v>
      </c>
      <c r="C99" t="s">
        <v>58</v>
      </c>
      <c r="D99" t="s">
        <v>23</v>
      </c>
      <c r="E99" t="s">
        <v>73</v>
      </c>
      <c r="F99" s="18">
        <v>0</v>
      </c>
      <c r="G99" s="18">
        <v>19</v>
      </c>
      <c r="H99" s="18">
        <v>3</v>
      </c>
    </row>
    <row r="100" spans="1:8" x14ac:dyDescent="0.35">
      <c r="A100" t="s">
        <v>55</v>
      </c>
      <c r="B100" t="s">
        <v>54</v>
      </c>
      <c r="C100" t="s">
        <v>58</v>
      </c>
      <c r="D100" t="s">
        <v>23</v>
      </c>
      <c r="E100" t="s">
        <v>72</v>
      </c>
      <c r="F100" s="18">
        <v>190</v>
      </c>
      <c r="G100" s="18">
        <v>361</v>
      </c>
      <c r="H100" s="18">
        <v>3</v>
      </c>
    </row>
    <row r="101" spans="1:8" x14ac:dyDescent="0.35">
      <c r="A101" t="s">
        <v>55</v>
      </c>
      <c r="B101" t="s">
        <v>54</v>
      </c>
      <c r="C101" t="s">
        <v>57</v>
      </c>
      <c r="D101" t="s">
        <v>28</v>
      </c>
      <c r="E101" t="s">
        <v>73</v>
      </c>
      <c r="F101" s="18">
        <v>0</v>
      </c>
      <c r="G101" s="18">
        <v>21</v>
      </c>
      <c r="H101" s="18">
        <v>15</v>
      </c>
    </row>
    <row r="102" spans="1:8" x14ac:dyDescent="0.35">
      <c r="A102" t="s">
        <v>55</v>
      </c>
      <c r="B102" t="s">
        <v>54</v>
      </c>
      <c r="C102" t="s">
        <v>57</v>
      </c>
      <c r="D102" t="s">
        <v>28</v>
      </c>
      <c r="E102" t="s">
        <v>72</v>
      </c>
      <c r="F102" s="18">
        <v>66</v>
      </c>
      <c r="G102" s="18">
        <v>8</v>
      </c>
      <c r="H102" s="18">
        <v>3</v>
      </c>
    </row>
    <row r="103" spans="1:8" x14ac:dyDescent="0.35">
      <c r="A103" t="s">
        <v>55</v>
      </c>
      <c r="B103" t="s">
        <v>54</v>
      </c>
      <c r="C103" t="s">
        <v>57</v>
      </c>
      <c r="D103" t="s">
        <v>2</v>
      </c>
      <c r="E103" t="s">
        <v>73</v>
      </c>
      <c r="F103" s="18">
        <v>645</v>
      </c>
      <c r="G103" s="18">
        <v>614</v>
      </c>
      <c r="H103" s="18">
        <v>415</v>
      </c>
    </row>
    <row r="104" spans="1:8" x14ac:dyDescent="0.35">
      <c r="A104" t="s">
        <v>55</v>
      </c>
      <c r="B104" t="s">
        <v>54</v>
      </c>
      <c r="C104" t="s">
        <v>57</v>
      </c>
      <c r="D104" t="s">
        <v>2</v>
      </c>
      <c r="E104" t="s">
        <v>72</v>
      </c>
      <c r="F104" s="18">
        <v>94</v>
      </c>
      <c r="G104" s="18">
        <v>66</v>
      </c>
      <c r="H104" s="18">
        <v>169</v>
      </c>
    </row>
    <row r="105" spans="1:8" x14ac:dyDescent="0.35">
      <c r="A105" t="s">
        <v>55</v>
      </c>
      <c r="B105" t="s">
        <v>54</v>
      </c>
      <c r="C105" t="s">
        <v>57</v>
      </c>
      <c r="D105" t="s">
        <v>5</v>
      </c>
      <c r="E105" t="s">
        <v>72</v>
      </c>
      <c r="F105" s="18">
        <v>7</v>
      </c>
      <c r="G105" s="18">
        <v>2</v>
      </c>
      <c r="H105" s="18">
        <v>0</v>
      </c>
    </row>
    <row r="106" spans="1:8" x14ac:dyDescent="0.35">
      <c r="A106" t="s">
        <v>55</v>
      </c>
      <c r="B106" t="s">
        <v>54</v>
      </c>
      <c r="C106" t="s">
        <v>57</v>
      </c>
      <c r="D106" t="s">
        <v>44</v>
      </c>
      <c r="E106" t="s">
        <v>73</v>
      </c>
      <c r="F106" s="18">
        <v>591</v>
      </c>
      <c r="G106" s="18">
        <v>1982</v>
      </c>
      <c r="H106" s="18">
        <v>1560</v>
      </c>
    </row>
    <row r="107" spans="1:8" x14ac:dyDescent="0.35">
      <c r="A107" t="s">
        <v>55</v>
      </c>
      <c r="B107" t="s">
        <v>54</v>
      </c>
      <c r="C107" t="s">
        <v>57</v>
      </c>
      <c r="D107" t="s">
        <v>44</v>
      </c>
      <c r="E107" t="s">
        <v>72</v>
      </c>
      <c r="F107" s="18">
        <v>2453</v>
      </c>
      <c r="G107" s="18">
        <v>521</v>
      </c>
      <c r="H107" s="18">
        <v>266</v>
      </c>
    </row>
    <row r="108" spans="1:8" x14ac:dyDescent="0.35">
      <c r="A108" t="s">
        <v>55</v>
      </c>
      <c r="B108" t="s">
        <v>54</v>
      </c>
      <c r="C108" t="s">
        <v>57</v>
      </c>
      <c r="D108" t="s">
        <v>9</v>
      </c>
      <c r="E108" t="s">
        <v>73</v>
      </c>
      <c r="F108" s="18">
        <v>0</v>
      </c>
      <c r="G108" s="18">
        <v>490</v>
      </c>
      <c r="H108" s="18">
        <v>149</v>
      </c>
    </row>
    <row r="109" spans="1:8" x14ac:dyDescent="0.35">
      <c r="A109" t="s">
        <v>55</v>
      </c>
      <c r="B109" t="s">
        <v>54</v>
      </c>
      <c r="C109" t="s">
        <v>57</v>
      </c>
      <c r="D109" t="s">
        <v>9</v>
      </c>
      <c r="E109" t="s">
        <v>72</v>
      </c>
      <c r="F109" s="18">
        <v>2568</v>
      </c>
      <c r="G109" s="18">
        <v>2125</v>
      </c>
      <c r="H109" s="18">
        <v>2937</v>
      </c>
    </row>
    <row r="110" spans="1:8" x14ac:dyDescent="0.35">
      <c r="A110" t="s">
        <v>55</v>
      </c>
      <c r="B110" t="s">
        <v>54</v>
      </c>
      <c r="C110" t="s">
        <v>57</v>
      </c>
      <c r="D110" t="s">
        <v>23</v>
      </c>
      <c r="E110" t="s">
        <v>73</v>
      </c>
      <c r="F110" s="18">
        <v>0</v>
      </c>
      <c r="G110" s="18">
        <v>15</v>
      </c>
      <c r="H110" s="18">
        <v>3</v>
      </c>
    </row>
    <row r="111" spans="1:8" x14ac:dyDescent="0.35">
      <c r="A111" t="s">
        <v>55</v>
      </c>
      <c r="B111" t="s">
        <v>54</v>
      </c>
      <c r="C111" t="s">
        <v>57</v>
      </c>
      <c r="D111" t="s">
        <v>23</v>
      </c>
      <c r="E111" t="s">
        <v>72</v>
      </c>
      <c r="F111" s="18">
        <v>180</v>
      </c>
      <c r="G111" s="18">
        <v>175</v>
      </c>
      <c r="H111" s="18">
        <v>0</v>
      </c>
    </row>
    <row r="112" spans="1:8" x14ac:dyDescent="0.35">
      <c r="A112" t="s">
        <v>55</v>
      </c>
      <c r="B112" t="s">
        <v>54</v>
      </c>
      <c r="C112" t="s">
        <v>56</v>
      </c>
      <c r="D112" t="s">
        <v>28</v>
      </c>
      <c r="E112" t="s">
        <v>72</v>
      </c>
      <c r="F112" s="18">
        <v>12</v>
      </c>
      <c r="G112" s="18">
        <v>2</v>
      </c>
      <c r="H112" s="18">
        <v>7</v>
      </c>
    </row>
    <row r="113" spans="1:8" x14ac:dyDescent="0.35">
      <c r="A113" t="s">
        <v>55</v>
      </c>
      <c r="B113" t="s">
        <v>54</v>
      </c>
      <c r="C113" t="s">
        <v>56</v>
      </c>
      <c r="D113" t="s">
        <v>5</v>
      </c>
      <c r="E113" t="s">
        <v>72</v>
      </c>
      <c r="F113" s="18">
        <v>5</v>
      </c>
      <c r="G113" s="18">
        <v>1</v>
      </c>
      <c r="H113" s="18">
        <v>0</v>
      </c>
    </row>
    <row r="114" spans="1:8" x14ac:dyDescent="0.35">
      <c r="A114" t="s">
        <v>55</v>
      </c>
      <c r="B114" t="s">
        <v>54</v>
      </c>
      <c r="C114" t="s">
        <v>56</v>
      </c>
      <c r="D114" t="s">
        <v>44</v>
      </c>
      <c r="E114" t="s">
        <v>72</v>
      </c>
      <c r="F114" s="18">
        <v>188</v>
      </c>
      <c r="G114" s="18">
        <v>179</v>
      </c>
      <c r="H114" s="18">
        <v>238</v>
      </c>
    </row>
    <row r="115" spans="1:8" x14ac:dyDescent="0.35">
      <c r="A115" t="s">
        <v>55</v>
      </c>
      <c r="B115" t="s">
        <v>54</v>
      </c>
      <c r="C115" t="s">
        <v>56</v>
      </c>
      <c r="D115" t="s">
        <v>9</v>
      </c>
      <c r="E115" t="s">
        <v>72</v>
      </c>
      <c r="F115" s="18">
        <v>37</v>
      </c>
      <c r="G115" s="18">
        <v>43</v>
      </c>
      <c r="H115" s="18">
        <v>37</v>
      </c>
    </row>
    <row r="116" spans="1:8" x14ac:dyDescent="0.35">
      <c r="A116" t="s">
        <v>55</v>
      </c>
      <c r="B116" t="s">
        <v>54</v>
      </c>
      <c r="C116" t="s">
        <v>56</v>
      </c>
      <c r="D116" t="s">
        <v>23</v>
      </c>
      <c r="E116" t="s">
        <v>72</v>
      </c>
      <c r="F116" s="18">
        <v>42</v>
      </c>
      <c r="G116" s="18">
        <v>70</v>
      </c>
      <c r="H116" s="18">
        <v>57</v>
      </c>
    </row>
    <row r="117" spans="1:8" x14ac:dyDescent="0.35">
      <c r="A117" t="s">
        <v>55</v>
      </c>
      <c r="B117" t="s">
        <v>54</v>
      </c>
      <c r="C117" t="s">
        <v>53</v>
      </c>
      <c r="D117" t="s">
        <v>28</v>
      </c>
      <c r="E117" t="s">
        <v>72</v>
      </c>
      <c r="F117" s="18">
        <v>6</v>
      </c>
      <c r="G117" s="18">
        <v>23</v>
      </c>
      <c r="H117" s="18">
        <v>0</v>
      </c>
    </row>
    <row r="118" spans="1:8" x14ac:dyDescent="0.35">
      <c r="A118" t="s">
        <v>55</v>
      </c>
      <c r="B118" t="s">
        <v>54</v>
      </c>
      <c r="C118" t="s">
        <v>53</v>
      </c>
      <c r="D118" t="s">
        <v>5</v>
      </c>
      <c r="E118" t="s">
        <v>72</v>
      </c>
      <c r="F118" s="18">
        <v>1</v>
      </c>
      <c r="G118" s="18">
        <v>6</v>
      </c>
      <c r="H118" s="18">
        <v>1</v>
      </c>
    </row>
    <row r="119" spans="1:8" x14ac:dyDescent="0.35">
      <c r="A119" t="s">
        <v>55</v>
      </c>
      <c r="B119" t="s">
        <v>54</v>
      </c>
      <c r="C119" t="s">
        <v>53</v>
      </c>
      <c r="D119" t="s">
        <v>44</v>
      </c>
      <c r="E119" t="s">
        <v>72</v>
      </c>
      <c r="F119" s="18">
        <v>105</v>
      </c>
      <c r="G119" s="18">
        <v>235</v>
      </c>
      <c r="H119" s="18">
        <v>85</v>
      </c>
    </row>
    <row r="120" spans="1:8" x14ac:dyDescent="0.35">
      <c r="A120" t="s">
        <v>55</v>
      </c>
      <c r="B120" t="s">
        <v>54</v>
      </c>
      <c r="C120" t="s">
        <v>53</v>
      </c>
      <c r="D120" t="s">
        <v>9</v>
      </c>
      <c r="E120" t="s">
        <v>72</v>
      </c>
      <c r="F120" s="18">
        <v>8</v>
      </c>
      <c r="G120" s="18">
        <v>30</v>
      </c>
      <c r="H120" s="18">
        <v>9</v>
      </c>
    </row>
    <row r="121" spans="1:8" x14ac:dyDescent="0.35">
      <c r="A121" t="s">
        <v>55</v>
      </c>
      <c r="B121" t="s">
        <v>54</v>
      </c>
      <c r="C121" t="s">
        <v>53</v>
      </c>
      <c r="D121" t="s">
        <v>23</v>
      </c>
      <c r="E121" t="s">
        <v>72</v>
      </c>
      <c r="F121" s="18">
        <v>15</v>
      </c>
      <c r="G121" s="18">
        <v>30</v>
      </c>
      <c r="H121" s="18">
        <v>13</v>
      </c>
    </row>
  </sheetData>
  <mergeCells count="2">
    <mergeCell ref="F13:H13"/>
    <mergeCell ref="A10:H1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AAC9-8EA3-428E-B180-8FDC3CD7A6DF}">
  <sheetPr>
    <pageSetUpPr fitToPage="1"/>
  </sheetPr>
  <dimension ref="A1:N35"/>
  <sheetViews>
    <sheetView topLeftCell="A4" workbookViewId="0">
      <selection activeCell="K25" sqref="K25"/>
    </sheetView>
  </sheetViews>
  <sheetFormatPr defaultRowHeight="14.5" x14ac:dyDescent="0.35"/>
  <cols>
    <col min="1" max="1" width="26.7265625" customWidth="1"/>
    <col min="3" max="3" width="11.26953125" bestFit="1" customWidth="1"/>
    <col min="5" max="5" width="11.26953125" bestFit="1" customWidth="1"/>
    <col min="6" max="6" width="8.1796875" bestFit="1" customWidth="1"/>
    <col min="7" max="7" width="11.26953125" bestFit="1" customWidth="1"/>
    <col min="14" max="14" width="11.453125" customWidth="1"/>
  </cols>
  <sheetData>
    <row r="1" spans="1:14" x14ac:dyDescent="0.35">
      <c r="A1" s="9" t="s">
        <v>79</v>
      </c>
    </row>
    <row r="2" spans="1:14" x14ac:dyDescent="0.35">
      <c r="A2" s="9" t="s">
        <v>80</v>
      </c>
    </row>
    <row r="3" spans="1:14" x14ac:dyDescent="0.35">
      <c r="A3" s="10" t="s">
        <v>81</v>
      </c>
    </row>
    <row r="4" spans="1:14" x14ac:dyDescent="0.35">
      <c r="A4" s="10" t="s">
        <v>82</v>
      </c>
    </row>
    <row r="5" spans="1:14" x14ac:dyDescent="0.35">
      <c r="A5" s="10" t="s">
        <v>84</v>
      </c>
    </row>
    <row r="6" spans="1:14" x14ac:dyDescent="0.35">
      <c r="A6" s="9"/>
    </row>
    <row r="7" spans="1:14" x14ac:dyDescent="0.35">
      <c r="A7" s="11" t="s">
        <v>87</v>
      </c>
    </row>
    <row r="8" spans="1:14" x14ac:dyDescent="0.35">
      <c r="A8" s="12"/>
    </row>
    <row r="9" spans="1:14" x14ac:dyDescent="0.35">
      <c r="A9" s="14" t="s">
        <v>83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7"/>
    </row>
    <row r="10" spans="1:14" x14ac:dyDescent="0.35">
      <c r="A10" s="20" t="s">
        <v>85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7"/>
      <c r="N10" s="17"/>
    </row>
    <row r="11" spans="1:14" x14ac:dyDescent="0.3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7"/>
      <c r="N11" s="17"/>
    </row>
    <row r="12" spans="1:14" x14ac:dyDescent="0.35">
      <c r="A12" s="16" t="s">
        <v>90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7"/>
      <c r="N12" s="17"/>
    </row>
    <row r="14" spans="1:14" x14ac:dyDescent="0.35">
      <c r="A14" s="3"/>
      <c r="B14" s="21" t="s">
        <v>88</v>
      </c>
      <c r="C14" s="21"/>
      <c r="D14" s="21"/>
      <c r="E14" s="21"/>
      <c r="F14" s="21"/>
      <c r="G14" s="21"/>
    </row>
    <row r="15" spans="1:14" x14ac:dyDescent="0.35">
      <c r="A15" s="3"/>
      <c r="B15" s="21" t="s">
        <v>68</v>
      </c>
      <c r="C15" s="21"/>
      <c r="D15" s="21" t="s">
        <v>67</v>
      </c>
      <c r="E15" s="21"/>
      <c r="F15" s="21" t="s">
        <v>66</v>
      </c>
      <c r="G15" s="21"/>
    </row>
    <row r="16" spans="1:14" x14ac:dyDescent="0.35">
      <c r="A16" s="4" t="s">
        <v>89</v>
      </c>
      <c r="B16" s="4" t="s">
        <v>76</v>
      </c>
      <c r="C16" s="4" t="s">
        <v>77</v>
      </c>
      <c r="D16" s="4" t="s">
        <v>76</v>
      </c>
      <c r="E16" s="4" t="s">
        <v>77</v>
      </c>
      <c r="F16" s="4" t="s">
        <v>76</v>
      </c>
      <c r="G16" s="4" t="s">
        <v>77</v>
      </c>
    </row>
    <row r="17" spans="1:7" x14ac:dyDescent="0.35">
      <c r="A17" s="5" t="s">
        <v>28</v>
      </c>
      <c r="B17" s="6">
        <v>7.7801371532008213E-3</v>
      </c>
      <c r="C17" s="6">
        <v>5.8221462602084922E-3</v>
      </c>
      <c r="D17" s="6">
        <v>4.9470364985555407E-3</v>
      </c>
      <c r="E17" s="6">
        <v>4.420650159035585E-3</v>
      </c>
      <c r="F17" s="6">
        <v>4.9646042107198678E-3</v>
      </c>
      <c r="G17" s="6">
        <v>4.1671708615682477E-3</v>
      </c>
    </row>
    <row r="18" spans="1:7" x14ac:dyDescent="0.35">
      <c r="A18" s="15" t="s">
        <v>73</v>
      </c>
      <c r="B18" s="2">
        <v>2.2974901660458803E-3</v>
      </c>
      <c r="C18" s="2">
        <v>0</v>
      </c>
      <c r="D18" s="2">
        <v>2.5112818866713242E-3</v>
      </c>
      <c r="E18" s="2">
        <v>0</v>
      </c>
      <c r="F18" s="2">
        <v>2.4639146823572677E-3</v>
      </c>
      <c r="G18" s="2">
        <v>0</v>
      </c>
    </row>
    <row r="19" spans="1:7" x14ac:dyDescent="0.35">
      <c r="A19" s="15" t="s">
        <v>72</v>
      </c>
      <c r="B19" s="2">
        <v>5.482646987154941E-3</v>
      </c>
      <c r="C19" s="2">
        <v>5.8221462602084922E-3</v>
      </c>
      <c r="D19" s="2">
        <v>2.4357546118842165E-3</v>
      </c>
      <c r="E19" s="2">
        <v>4.420650159035585E-3</v>
      </c>
      <c r="F19" s="2">
        <v>2.5006895283626001E-3</v>
      </c>
      <c r="G19" s="2">
        <v>4.1671708615682477E-3</v>
      </c>
    </row>
    <row r="20" spans="1:7" x14ac:dyDescent="0.35">
      <c r="A20" s="5" t="s">
        <v>2</v>
      </c>
      <c r="B20" s="6">
        <v>9.9383854910014974E-2</v>
      </c>
      <c r="C20" s="6">
        <v>0.34396845383531416</v>
      </c>
      <c r="D20" s="6">
        <v>0.12486546704178546</v>
      </c>
      <c r="E20" s="6">
        <v>0.26602693030218832</v>
      </c>
      <c r="F20" s="6">
        <v>0.12418865496000736</v>
      </c>
      <c r="G20" s="6">
        <v>0.24391184656340756</v>
      </c>
    </row>
    <row r="21" spans="1:7" x14ac:dyDescent="0.35">
      <c r="A21" s="15" t="s">
        <v>73</v>
      </c>
      <c r="B21" s="2">
        <v>5.465241758624291E-2</v>
      </c>
      <c r="C21" s="2">
        <v>0</v>
      </c>
      <c r="D21" s="2">
        <v>8.2324729517947171E-2</v>
      </c>
      <c r="E21" s="2">
        <v>0</v>
      </c>
      <c r="F21" s="2">
        <v>7.0295118139192786E-2</v>
      </c>
      <c r="G21" s="2">
        <v>0</v>
      </c>
    </row>
    <row r="22" spans="1:7" x14ac:dyDescent="0.35">
      <c r="A22" s="15" t="s">
        <v>72</v>
      </c>
      <c r="B22" s="2">
        <v>4.4731437323772064E-2</v>
      </c>
      <c r="C22" s="2">
        <v>0.34396845383531416</v>
      </c>
      <c r="D22" s="2">
        <v>4.2540737523838294E-2</v>
      </c>
      <c r="E22" s="2">
        <v>0.26602693030218832</v>
      </c>
      <c r="F22" s="2">
        <v>5.3893536820814561E-2</v>
      </c>
      <c r="G22" s="2">
        <v>0.24391184656340756</v>
      </c>
    </row>
    <row r="23" spans="1:7" x14ac:dyDescent="0.35">
      <c r="A23" s="5" t="s">
        <v>5</v>
      </c>
      <c r="B23" s="6">
        <v>2.6804051937201934E-3</v>
      </c>
      <c r="C23" s="6">
        <v>7.1997252736408744E-3</v>
      </c>
      <c r="D23" s="6">
        <v>1.9637091444647948E-3</v>
      </c>
      <c r="E23" s="6">
        <v>4.2381842988127279E-3</v>
      </c>
      <c r="F23" s="6">
        <v>2.3168152983359383E-3</v>
      </c>
      <c r="G23" s="6">
        <v>1.0516245159728944E-2</v>
      </c>
    </row>
    <row r="24" spans="1:7" x14ac:dyDescent="0.35">
      <c r="A24" s="15" t="s">
        <v>73</v>
      </c>
      <c r="B24" s="2">
        <v>3.1329411355171093E-4</v>
      </c>
      <c r="C24" s="2">
        <v>0</v>
      </c>
      <c r="D24" s="2">
        <v>2.4546364305809936E-4</v>
      </c>
      <c r="E24" s="2">
        <v>0</v>
      </c>
      <c r="F24" s="2">
        <v>2.0226165302932793E-4</v>
      </c>
      <c r="G24" s="2">
        <v>0</v>
      </c>
    </row>
    <row r="25" spans="1:7" x14ac:dyDescent="0.35">
      <c r="A25" s="15" t="s">
        <v>72</v>
      </c>
      <c r="B25" s="2">
        <v>2.3671110801684824E-3</v>
      </c>
      <c r="C25" s="2">
        <v>7.1997252736408744E-3</v>
      </c>
      <c r="D25" s="2">
        <v>1.7182455014066954E-3</v>
      </c>
      <c r="E25" s="2">
        <v>4.2381842988127279E-3</v>
      </c>
      <c r="F25" s="2">
        <v>2.1145536453066101E-3</v>
      </c>
      <c r="G25" s="2">
        <v>1.0516245159728944E-2</v>
      </c>
    </row>
    <row r="26" spans="1:7" x14ac:dyDescent="0.35">
      <c r="A26" s="5" t="s">
        <v>44</v>
      </c>
      <c r="B26" s="6">
        <v>0.54640233926271453</v>
      </c>
      <c r="C26" s="6">
        <v>0.15554801198375326</v>
      </c>
      <c r="D26" s="6">
        <v>0.43917222106833331</v>
      </c>
      <c r="E26" s="6">
        <v>0.12099560008459781</v>
      </c>
      <c r="F26" s="6">
        <v>0.38312034568355247</v>
      </c>
      <c r="G26" s="6">
        <v>0.13238897628267182</v>
      </c>
    </row>
    <row r="27" spans="1:7" x14ac:dyDescent="0.35">
      <c r="A27" s="15" t="s">
        <v>73</v>
      </c>
      <c r="B27" s="2">
        <v>0.35811257701813626</v>
      </c>
      <c r="C27" s="2">
        <v>0</v>
      </c>
      <c r="D27" s="2">
        <v>0.33517116368648631</v>
      </c>
      <c r="E27" s="2">
        <v>0</v>
      </c>
      <c r="F27" s="2">
        <v>0.28439827158223774</v>
      </c>
      <c r="G27" s="2">
        <v>0</v>
      </c>
    </row>
    <row r="28" spans="1:7" x14ac:dyDescent="0.35">
      <c r="A28" s="15" t="s">
        <v>72</v>
      </c>
      <c r="B28" s="2">
        <v>0.18828976224457827</v>
      </c>
      <c r="C28" s="2">
        <v>0.15554801198375326</v>
      </c>
      <c r="D28" s="2">
        <v>0.10400105738184702</v>
      </c>
      <c r="E28" s="2">
        <v>0.12099560008459781</v>
      </c>
      <c r="F28" s="2">
        <v>9.87220741013147E-2</v>
      </c>
      <c r="G28" s="2">
        <v>0.13238897628267182</v>
      </c>
    </row>
    <row r="29" spans="1:7" x14ac:dyDescent="0.35">
      <c r="A29" s="5" t="s">
        <v>9</v>
      </c>
      <c r="B29" s="6">
        <v>0.33378006753228667</v>
      </c>
      <c r="C29" s="6">
        <v>0.48589856439688484</v>
      </c>
      <c r="D29" s="6">
        <v>0.37867487396386018</v>
      </c>
      <c r="E29" s="6">
        <v>0.60327360341045277</v>
      </c>
      <c r="F29" s="6">
        <v>0.4352119150501057</v>
      </c>
      <c r="G29" s="6">
        <v>0.60758636858664083</v>
      </c>
    </row>
    <row r="30" spans="1:7" x14ac:dyDescent="0.35">
      <c r="A30" s="15" t="s">
        <v>73</v>
      </c>
      <c r="B30" s="2">
        <v>9.7939220941970967E-2</v>
      </c>
      <c r="C30" s="2">
        <v>0</v>
      </c>
      <c r="D30" s="2">
        <v>8.0851947659598578E-2</v>
      </c>
      <c r="E30" s="2">
        <v>0</v>
      </c>
      <c r="F30" s="2">
        <v>8.0169164291624531E-2</v>
      </c>
      <c r="G30" s="2">
        <v>0</v>
      </c>
    </row>
    <row r="31" spans="1:7" x14ac:dyDescent="0.35">
      <c r="A31" s="15" t="s">
        <v>72</v>
      </c>
      <c r="B31" s="2">
        <v>0.23584084659031573</v>
      </c>
      <c r="C31" s="2">
        <v>0.48589856439688484</v>
      </c>
      <c r="D31" s="2">
        <v>0.2978229263042616</v>
      </c>
      <c r="E31" s="2">
        <v>0.60327360341045277</v>
      </c>
      <c r="F31" s="2">
        <v>0.35504275075848118</v>
      </c>
      <c r="G31" s="2">
        <v>0.60758636858664083</v>
      </c>
    </row>
    <row r="32" spans="1:7" x14ac:dyDescent="0.35">
      <c r="A32" s="5" t="s">
        <v>23</v>
      </c>
      <c r="B32" s="6">
        <v>9.9731959480627973E-3</v>
      </c>
      <c r="C32" s="6">
        <v>1.5630982501983477E-3</v>
      </c>
      <c r="D32" s="6">
        <v>5.03766922830007E-2</v>
      </c>
      <c r="E32" s="6">
        <v>1.0450317449127275E-3</v>
      </c>
      <c r="F32" s="6">
        <v>5.0197664797278663E-2</v>
      </c>
      <c r="G32" s="6">
        <v>1.4293925459825749E-3</v>
      </c>
    </row>
    <row r="33" spans="1:7" x14ac:dyDescent="0.35">
      <c r="A33" s="15" t="s">
        <v>73</v>
      </c>
      <c r="B33" s="2">
        <v>0</v>
      </c>
      <c r="C33" s="2">
        <v>0</v>
      </c>
      <c r="D33" s="2">
        <v>3.1608164498404485E-2</v>
      </c>
      <c r="E33" s="2">
        <v>0</v>
      </c>
      <c r="F33" s="2">
        <v>3.8576813459593635E-2</v>
      </c>
      <c r="G33" s="2">
        <v>0</v>
      </c>
    </row>
    <row r="34" spans="1:7" x14ac:dyDescent="0.35">
      <c r="A34" s="15" t="s">
        <v>72</v>
      </c>
      <c r="B34" s="2">
        <v>9.9731959480627973E-3</v>
      </c>
      <c r="C34" s="2">
        <v>1.5630982501983477E-3</v>
      </c>
      <c r="D34" s="2">
        <v>1.8768527784596211E-2</v>
      </c>
      <c r="E34" s="2">
        <v>1.0450317449127275E-3</v>
      </c>
      <c r="F34" s="2">
        <v>1.1620851337685024E-2</v>
      </c>
      <c r="G34" s="2">
        <v>1.4293925459825749E-3</v>
      </c>
    </row>
    <row r="35" spans="1:7" x14ac:dyDescent="0.35">
      <c r="A35" s="7" t="s">
        <v>78</v>
      </c>
      <c r="B35" s="8">
        <v>1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</row>
  </sheetData>
  <mergeCells count="5">
    <mergeCell ref="A10:L11"/>
    <mergeCell ref="B14:G14"/>
    <mergeCell ref="B15:C15"/>
    <mergeCell ref="D15:E15"/>
    <mergeCell ref="F15:G15"/>
  </mergeCells>
  <pageMargins left="0.70866141732283472" right="0.70866141732283472" top="0.55118110236220474" bottom="0.55118110236220474" header="0.31496062992125984" footer="0.31496062992125984"/>
  <pageSetup paperSize="9"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BD SV 93</SubCategorie>
    <Actueel_x003f_ xmlns="5a174038-70d1-4bd0-a73d-419d63be8671">true</Actueel_x003f_>
    <Minister xmlns="5a174038-70d1-4bd0-a73d-419d63be8671">Dalle</Minister>
    <Weergave xmlns="5a174038-70d1-4bd0-a73d-419d63be8671">2022-2023</Weergave>
    <_dlc_DocId xmlns="f2018528-1da4-41c7-8a42-759687759166">HFBID-2109892079-10610</_dlc_DocId>
    <_dlc_DocIdUrl xmlns="f2018528-1da4-41c7-8a42-759687759166">
      <Url>https://vlaamseoverheid.sharepoint.com/sites/afb/Beleid/_layouts/15/DocIdRedir.aspx?ID=HFBID-2109892079-10610</Url>
      <Description>HFBID-2109892079-10610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084afae7ba77b1aa2859d11a231f4fc7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46a59d3001a42c7214acec15d1ec894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D1A2A-18D4-4190-882F-602F5D7D26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32A8E3-B7DB-4361-98DC-12E3AD3AA2FC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5a174038-70d1-4bd0-a73d-419d63be8671"/>
    <ds:schemaRef ds:uri="3301dedf-b972-4f3e-ad53-365b955a2e53"/>
    <ds:schemaRef ds:uri="http://schemas.microsoft.com/office/2006/documentManagement/types"/>
    <ds:schemaRef ds:uri="http://schemas.openxmlformats.org/package/2006/metadata/core-properties"/>
    <ds:schemaRef ds:uri="f2018528-1da4-41c7-8a42-7596877591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0D1DF7-E628-4BF2-9471-E9B9A73A49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285FEA-E7F9-460C-8847-BABE0318C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Groepering Tariefcategorie</vt:lpstr>
      <vt:lpstr>Brusselse Centra</vt:lpstr>
      <vt:lpstr>Vergelijking Vlaanderen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Stef Bruggeman</cp:lastModifiedBy>
  <cp:lastPrinted>2023-03-17T08:39:06Z</cp:lastPrinted>
  <dcterms:created xsi:type="dcterms:W3CDTF">2023-03-09T14:52:08Z</dcterms:created>
  <dcterms:modified xsi:type="dcterms:W3CDTF">2023-04-24T13:53:20Z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c4997250-4d46-4f42-bac9-cbaf8185e3ef</vt:lpwstr>
  </property>
</Properties>
</file>